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10李明哲\110圖書採購\110年度第2次圖採購招標文件\"/>
    </mc:Choice>
  </mc:AlternateContent>
  <bookViews>
    <workbookView xWindow="0" yWindow="0" windowWidth="28800" windowHeight="12285" firstSheet="1" activeTab="2"/>
  </bookViews>
  <sheets>
    <sheet name="表單回應 1" sheetId="1" r:id="rId1"/>
    <sheet name="0914綜合彙整總表" sheetId="3" r:id="rId2"/>
    <sheet name="書籍" sheetId="10" r:id="rId3"/>
    <sheet name="電子書" sheetId="11" r:id="rId4"/>
    <sheet name="DVD" sheetId="12" r:id="rId5"/>
  </sheets>
  <externalReferences>
    <externalReference r:id="rId6"/>
  </externalReferences>
  <definedNames>
    <definedName name="_xlnm._FilterDatabase" localSheetId="1" hidden="1">'0914綜合彙整總表'!$B$7:$H$377</definedName>
    <definedName name="_xlnm._FilterDatabase" localSheetId="4" hidden="1">DVD!$B$7:$H$7</definedName>
    <definedName name="_xlnm._FilterDatabase" localSheetId="2" hidden="1">書籍!$B$7:$H$377</definedName>
    <definedName name="_xlnm._FilterDatabase" localSheetId="3" hidden="1">電子書!$B$7:$H$7</definedName>
    <definedName name="_xlnm.Print_Area" localSheetId="1">'0914綜合彙整總表'!$A$1:$K$433</definedName>
    <definedName name="_xlnm.Print_Area" localSheetId="4">DVD!$A$1:$K$29</definedName>
    <definedName name="_xlnm.Print_Area" localSheetId="2">書籍!$A$1:$K$404</definedName>
    <definedName name="_xlnm.Print_Area" localSheetId="3">電子書!$A$1:$K$32</definedName>
  </definedNames>
  <calcPr calcId="162913"/>
</workbook>
</file>

<file path=xl/calcChain.xml><?xml version="1.0" encoding="utf-8"?>
<calcChain xmlns="http://schemas.openxmlformats.org/spreadsheetml/2006/main">
  <c r="H21" i="12" l="1"/>
  <c r="G21" i="12"/>
  <c r="J20" i="12"/>
  <c r="J19" i="12"/>
  <c r="J18" i="12"/>
  <c r="F18" i="12"/>
  <c r="J17" i="12"/>
  <c r="F17" i="12"/>
  <c r="J16" i="12"/>
  <c r="F16" i="12"/>
  <c r="J15" i="12"/>
  <c r="J14" i="12"/>
  <c r="J13" i="12"/>
  <c r="J12" i="12"/>
  <c r="J11" i="12"/>
  <c r="J10" i="12"/>
  <c r="J9" i="12"/>
  <c r="J8" i="12"/>
  <c r="J21" i="12" s="1"/>
  <c r="H24" i="11"/>
  <c r="G24" i="11"/>
  <c r="J23" i="11"/>
  <c r="J22" i="11"/>
  <c r="J21" i="11"/>
  <c r="J20" i="11"/>
  <c r="J19" i="11"/>
  <c r="J18" i="11"/>
  <c r="J17" i="11"/>
  <c r="J16" i="11"/>
  <c r="J15" i="11"/>
  <c r="J14" i="11"/>
  <c r="J13" i="11"/>
  <c r="J12" i="11"/>
  <c r="J11" i="11"/>
  <c r="J10" i="11"/>
  <c r="J9" i="11"/>
  <c r="J8" i="11"/>
  <c r="H396" i="10"/>
  <c r="G396" i="10"/>
  <c r="K395" i="10"/>
  <c r="J395" i="10"/>
  <c r="K394" i="10"/>
  <c r="J394" i="10"/>
  <c r="K393" i="10"/>
  <c r="J393" i="10"/>
  <c r="K392" i="10"/>
  <c r="J392" i="10"/>
  <c r="K391" i="10"/>
  <c r="J391" i="10"/>
  <c r="K390" i="10"/>
  <c r="J390" i="10"/>
  <c r="K389" i="10"/>
  <c r="J389" i="10"/>
  <c r="K388"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24" i="11" l="1"/>
  <c r="J396" i="10"/>
  <c r="J424" i="3"/>
  <c r="G425" i="3"/>
  <c r="H425" i="3"/>
  <c r="F422" i="3"/>
  <c r="J423" i="3"/>
  <c r="J422" i="3"/>
  <c r="J419" i="3"/>
  <c r="J420" i="3"/>
  <c r="J421" i="3"/>
  <c r="F421" i="3"/>
  <c r="F420" i="3"/>
  <c r="J392" i="3"/>
  <c r="J393" i="3"/>
  <c r="J394" i="3"/>
  <c r="J395" i="3"/>
  <c r="K388" i="3"/>
  <c r="K389" i="3"/>
  <c r="K390" i="3"/>
  <c r="K391" i="3"/>
  <c r="K392" i="3"/>
  <c r="K393" i="3"/>
  <c r="K394" i="3"/>
  <c r="K395" i="3"/>
  <c r="J387" i="3"/>
  <c r="J396" i="3"/>
  <c r="J397" i="3"/>
  <c r="J398" i="3"/>
  <c r="J399" i="3"/>
  <c r="J400" i="3"/>
  <c r="J401" i="3"/>
  <c r="J391" i="3" l="1"/>
  <c r="J390" i="3"/>
  <c r="J388" i="3"/>
  <c r="J389" i="3"/>
  <c r="J412" i="3" l="1"/>
  <c r="J413" i="3"/>
  <c r="J414" i="3"/>
  <c r="J415" i="3"/>
  <c r="J416" i="3"/>
  <c r="J417" i="3"/>
  <c r="J418" i="3"/>
  <c r="J411" i="3"/>
  <c r="J410" i="3"/>
  <c r="J409" i="3"/>
  <c r="J408" i="3"/>
  <c r="J407" i="3"/>
  <c r="J406" i="3"/>
  <c r="J405" i="3"/>
  <c r="J404" i="3"/>
  <c r="J403" i="3"/>
  <c r="J402" i="3"/>
  <c r="J115" i="3" l="1"/>
  <c r="J116" i="3"/>
  <c r="J385" i="3"/>
  <c r="J386"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0" i="3"/>
  <c r="J329" i="3"/>
  <c r="J328" i="3"/>
  <c r="J327" i="3"/>
  <c r="J324" i="3"/>
  <c r="J323" i="3"/>
  <c r="J331" i="3"/>
  <c r="J322" i="3"/>
  <c r="J326" i="3"/>
  <c r="J325"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199" i="3"/>
  <c r="J200"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6" i="3"/>
  <c r="J138" i="3"/>
  <c r="J137" i="3"/>
  <c r="J135" i="3"/>
  <c r="J134" i="3"/>
  <c r="J133" i="3"/>
  <c r="J132" i="3"/>
  <c r="J131" i="3"/>
  <c r="J130" i="3"/>
  <c r="J129" i="3"/>
  <c r="J128" i="3"/>
  <c r="J127" i="3"/>
  <c r="J126" i="3"/>
  <c r="J125" i="3"/>
  <c r="J124" i="3"/>
  <c r="J123" i="3"/>
  <c r="J122" i="3"/>
  <c r="J121" i="3"/>
  <c r="J120" i="3"/>
  <c r="J119" i="3"/>
  <c r="J118" i="3"/>
  <c r="J117"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425" i="3" l="1"/>
  <c r="C415" i="1"/>
</calcChain>
</file>

<file path=xl/sharedStrings.xml><?xml version="1.0" encoding="utf-8"?>
<sst xmlns="http://schemas.openxmlformats.org/spreadsheetml/2006/main" count="4725" uniqueCount="1455">
  <si>
    <t>書名</t>
  </si>
  <si>
    <t>作者</t>
  </si>
  <si>
    <t>定價(請勿填寫折扣後價格，只要寫數字，不需要寫新臺幣或元)</t>
  </si>
  <si>
    <t>ISBN</t>
  </si>
  <si>
    <t>出版社</t>
  </si>
  <si>
    <t>出版日期</t>
  </si>
  <si>
    <t>簡媜</t>
  </si>
  <si>
    <t>彭菊仙</t>
  </si>
  <si>
    <t>三民書局</t>
  </si>
  <si>
    <t xml:space="preserve"> 趙英傑</t>
  </si>
  <si>
    <t>Excel VBA實戰技巧｜金融數據x網路爬蟲</t>
  </si>
  <si>
    <t>白米良</t>
  </si>
  <si>
    <t>許進雄</t>
  </si>
  <si>
    <t>結城浩</t>
  </si>
  <si>
    <t>全音楽譜出版社(日本)</t>
  </si>
  <si>
    <t>HAL．LEONARD</t>
  </si>
  <si>
    <t>田正道</t>
  </si>
  <si>
    <t>Andre Varkonyi</t>
  </si>
  <si>
    <t>Yamaha</t>
  </si>
  <si>
    <t>故事課1：3分鐘說18萬個故事，打造影響力</t>
  </si>
  <si>
    <t>許榮哲</t>
  </si>
  <si>
    <t>瑪蒂雅</t>
  </si>
  <si>
    <t>82年生的金智英 DVD</t>
  </si>
  <si>
    <t>金道英</t>
  </si>
  <si>
    <t>車庫娛樂</t>
  </si>
  <si>
    <t>心智化：依附關係．情感調節．自我發展</t>
  </si>
  <si>
    <t xml:space="preserve"> Peter Fonagy, György Gergely, Elliot Jurist, Mary Hepworth</t>
  </si>
  <si>
    <t>心靈工坊</t>
  </si>
  <si>
    <t>死亡與生命手記：關於愛、失落、存在的意義</t>
  </si>
  <si>
    <t>Irvin D. Yalom, Marilyn Yalom</t>
  </si>
  <si>
    <t>一起陪孩子找幸福：給專業助人者的系統合作完全手冊</t>
  </si>
  <si>
    <t xml:space="preserve">趙文滔, 謝政廷, 謝曜任, 梁淑娟, 林淑卿, 吳柄緯, 呂伯杰  </t>
  </si>
  <si>
    <t>張老師文化</t>
  </si>
  <si>
    <t>心理學博士的深度交易課：透過每日五分鐘正念練習和尖端心理學實現最佳交易表現</t>
  </si>
  <si>
    <t>Gary Dayton, Psy.D</t>
  </si>
  <si>
    <t>寰宇</t>
  </si>
  <si>
    <t>改變世界史的12種新材料</t>
  </si>
  <si>
    <t>佐藤健太郎</t>
  </si>
  <si>
    <t>麥田</t>
  </si>
  <si>
    <t>影癒心事：他的電影，你的愛情，心理師陪你走過關係四部曲</t>
  </si>
  <si>
    <t xml:space="preserve"> 黃柏威</t>
  </si>
  <si>
    <t>時報出版</t>
  </si>
  <si>
    <t>波希米亞狂想曲 (DVD)</t>
  </si>
  <si>
    <t>導      演：戴克斯特佛萊契</t>
  </si>
  <si>
    <t>得利影視</t>
  </si>
  <si>
    <t>邊緣人手記：寫給在喧囂中仍孤獨的我們 (電子書)</t>
  </si>
  <si>
    <t>馬欣</t>
  </si>
  <si>
    <t>情緒跟你以為的不一樣──科學證據揭露喜怒哀樂如何生成 (電子書)</t>
  </si>
  <si>
    <t xml:space="preserve"> Lisa Feldman Barrett, Ph.D.</t>
  </si>
  <si>
    <t>商周出版</t>
  </si>
  <si>
    <t>家人使用說明書：腦科學專家寫給總是被家人一秒惹怒的你 (電子書)</t>
  </si>
  <si>
    <t>黑川伊保子</t>
  </si>
  <si>
    <t>遠流</t>
  </si>
  <si>
    <t>薩提爾的對話練習（十萬冊融冰紀念版）：以好奇的姿態，理解你的內在冰山，探索自己，連結他人 (電子書)</t>
  </si>
  <si>
    <t>李崇建</t>
  </si>
  <si>
    <t>親子天下</t>
  </si>
  <si>
    <t>大腦解鎖：史丹佛頂尖學者裘．波勒以最新腦科學推動學習革命</t>
  </si>
  <si>
    <t>裘．波勒</t>
  </si>
  <si>
    <t>天下文化</t>
  </si>
  <si>
    <t>中醫到底行不行？：改變「中醫不科學」的印象，名醫杜李威細數傳統醫學如何改善你我的生活</t>
  </si>
  <si>
    <t>杜李威</t>
  </si>
  <si>
    <t>大塊文化</t>
  </si>
  <si>
    <t>妳離開之後：一個女兒失去母親後的生存旅程 (電子書)</t>
  </si>
  <si>
    <t>Tyler Feder</t>
  </si>
  <si>
    <t>三采</t>
  </si>
  <si>
    <t>最難的一堂課：充滿挑戰的教育現場，老師如何帶著愛和勇氣站在台上</t>
  </si>
  <si>
    <t>陳怡嘉</t>
  </si>
  <si>
    <t>和自己，相愛不相礙：好好吃飯、好好睡覺、好好愛的正念生活</t>
  </si>
  <si>
    <t>郭葉珍</t>
  </si>
  <si>
    <t>你這個娘炮：校園與同儕如何建構青少年的男子氣概？拆解陽剛氣質、性、身體的社會學新思考 (電子書)</t>
  </si>
  <si>
    <t>C. J. Pascoe</t>
  </si>
  <si>
    <t>野人</t>
  </si>
  <si>
    <t>我是男生，也是女性主義者 (電子書)</t>
  </si>
  <si>
    <t>崔乘範</t>
  </si>
  <si>
    <t>EZ叢書館</t>
  </si>
  <si>
    <t>被隱形的女性：從各式數據看女性受到的不公對待，消弭生活、職場、設計、醫療中的各種歧視 (電子書)</t>
  </si>
  <si>
    <t>Caroline Criado Perez</t>
  </si>
  <si>
    <t>一個司法心理學家的告白 (電子書)</t>
  </si>
  <si>
    <t>Kerry Daynes</t>
  </si>
  <si>
    <t>人性越界．犯罪心理解剖書：首部監所心理教師視角，逼近犯罪行為的起心動念 (電子書)</t>
  </si>
  <si>
    <t>陳建安</t>
  </si>
  <si>
    <t>和平國際</t>
  </si>
  <si>
    <t>無家者：從未想過我有這麼一天 (電子書)</t>
  </si>
  <si>
    <t xml:space="preserve"> 李玟萱/作、台灣芒草心慈善協會/策劃、林璟瑋、楊運生/攝影</t>
  </si>
  <si>
    <t>游擊文化</t>
  </si>
  <si>
    <t>萬能店員：我的便利、你的過勞，超商的社會代價 (電子書)</t>
  </si>
  <si>
    <t>張立祥</t>
  </si>
  <si>
    <t>老蘇老師的同理心身教</t>
  </si>
  <si>
    <t>蘇明進</t>
  </si>
  <si>
    <t>心理韌性：顛覆起跑點迷思，教出有耐挫力、熱情與目的感的孩子</t>
  </si>
  <si>
    <t>陳品皓</t>
  </si>
  <si>
    <t>致富心態：關於財富、貪婪與幸福的20堂理財課 The Psychology of Money：Timeless Lessons on Wealth, Greed, and Happiness</t>
  </si>
  <si>
    <t xml:space="preserve"> 摩根．豪瑟 </t>
  </si>
  <si>
    <t>貝加爾湖隱居札記</t>
  </si>
  <si>
    <t xml:space="preserve">席爾凡・戴松 </t>
  </si>
  <si>
    <t>木馬文化</t>
  </si>
  <si>
    <t>躺著就贏　人生就是不公平：股魚最強存股祕技</t>
  </si>
  <si>
    <t>股魚</t>
  </si>
  <si>
    <t>Smart智富</t>
  </si>
  <si>
    <t>彼岸之嫁</t>
  </si>
  <si>
    <t xml:space="preserve">朱洋熹 </t>
  </si>
  <si>
    <t>一的情書</t>
  </si>
  <si>
    <t>晨羽</t>
  </si>
  <si>
    <t>悅知</t>
  </si>
  <si>
    <t>原子習慣：細微改變帶來巨大成就的實證法則 Atomic Habits: An Easy &amp; Proven Way to Build Good Habits &amp; Break Bad Ones</t>
  </si>
  <si>
    <t xml:space="preserve"> 詹姆斯‧克利爾</t>
  </si>
  <si>
    <t xml:space="preserve">方智 </t>
  </si>
  <si>
    <t>第一人稱單數</t>
  </si>
  <si>
    <t>村上春樹</t>
  </si>
  <si>
    <t>巴黎圖書館</t>
  </si>
  <si>
    <t>珍娜．史嘉琳．查爾斯</t>
  </si>
  <si>
    <t>皇冠</t>
  </si>
  <si>
    <t>找個理由來退休：夏韻芬富樂中年學</t>
  </si>
  <si>
    <t>夏韻芬</t>
  </si>
  <si>
    <t>天下雜誌</t>
  </si>
  <si>
    <t>從此不打呼</t>
  </si>
  <si>
    <t xml:space="preserve">曾鴻鉦 </t>
  </si>
  <si>
    <t>如何</t>
  </si>
  <si>
    <t>老派少女購物路線</t>
  </si>
  <si>
    <t xml:space="preserve">洪愛珠 </t>
  </si>
  <si>
    <t>慢飆股台積電的啟示錄：發現一流企業的長相和深度投資價值</t>
  </si>
  <si>
    <t xml:space="preserve"> 闕又上</t>
  </si>
  <si>
    <t>塔木德-猶太人的致富聖經</t>
  </si>
  <si>
    <t>佛蘭克．赫爾</t>
  </si>
  <si>
    <t xml:space="preserve">智言館 </t>
  </si>
  <si>
    <t>遲來的幸運</t>
  </si>
  <si>
    <t xml:space="preserve">沫晨優 </t>
  </si>
  <si>
    <t xml:space="preserve">城邦原創 </t>
  </si>
  <si>
    <t>反派的戀愛之路</t>
  </si>
  <si>
    <t xml:space="preserve">陌穎 </t>
  </si>
  <si>
    <t>要有光</t>
  </si>
  <si>
    <t>依戀理論三部曲2：分離焦慮</t>
  </si>
  <si>
    <t xml:space="preserve"> 約翰.鮑比(John Bowlby)</t>
  </si>
  <si>
    <t>小樹文化</t>
  </si>
  <si>
    <t>依戀理論三部曲3：失落</t>
  </si>
  <si>
    <t xml:space="preserve"> 約翰‧鮑比(John Bowlby)</t>
  </si>
  <si>
    <t xml:space="preserve"> Irvin D. Yalom, Marilyn Yalom</t>
  </si>
  <si>
    <t>我的老台北</t>
  </si>
  <si>
    <t>張大春</t>
  </si>
  <si>
    <t>​9789869968706</t>
  </si>
  <si>
    <t>新經典文化</t>
  </si>
  <si>
    <t>遇見完形的我：用覺察、選擇、責任與自己和好，解鎖人生難題</t>
  </si>
  <si>
    <t>曹中瑋</t>
  </si>
  <si>
    <t>究竟</t>
  </si>
  <si>
    <t xml:space="preserve"> 珍娜．史嘉琳．查爾斯</t>
  </si>
  <si>
    <t>​9789573337492</t>
  </si>
  <si>
    <t>邊界與燈</t>
  </si>
  <si>
    <t>陳芳明</t>
  </si>
  <si>
    <t>印刻</t>
  </si>
  <si>
    <t>人類使用說明書：關於生活與人際難題，科學教我們的事</t>
  </si>
  <si>
    <t>卡蜜拉‧彭</t>
  </si>
  <si>
    <t xml:space="preserve">網路與書出版 </t>
  </si>
  <si>
    <t>皮膚大解密：揭開覆蓋體表、連結外界和內心的橋梁，如何影響我們的社交、思維與人生？</t>
  </si>
  <si>
    <t xml:space="preserve"> 蒙蒂・萊曼</t>
  </si>
  <si>
    <t>臉譜</t>
  </si>
  <si>
    <t>忘了自己是動物的人類：重思生命起源的歷史與身而為人的意義</t>
  </si>
  <si>
    <t xml:space="preserve">梅蘭妮．查林傑 </t>
  </si>
  <si>
    <t>心向群山：人類如何從畏懼高山，走到迷戀登山</t>
  </si>
  <si>
    <t xml:space="preserve"> 羅伯特‧麥克法倫</t>
  </si>
  <si>
    <t>大家出版</t>
  </si>
  <si>
    <t>無限的力量：這個世界表面上看似混亂且不講理，但其最深處卻是合乎邏輯，並且確實遵守著一條條的數學定律</t>
  </si>
  <si>
    <t xml:space="preserve"> Steven Strogatz </t>
  </si>
  <si>
    <t>旗標</t>
  </si>
  <si>
    <t>全世界最感人的生物學：用力的活，燦爛的死</t>
  </si>
  <si>
    <t xml:space="preserve"> 稻垣榮洋</t>
  </si>
  <si>
    <t>圓神</t>
  </si>
  <si>
    <t>積善：生命的改變，始終源於心念</t>
  </si>
  <si>
    <t xml:space="preserve"> 許峰源</t>
  </si>
  <si>
    <t>方智</t>
  </si>
  <si>
    <t>麻醉之後：揭開醫學中最奧妙難解、無人能清醒述說的感官與認知祕密</t>
  </si>
  <si>
    <t xml:space="preserve"> 凱特‧科爾－亞當斯</t>
  </si>
  <si>
    <t>手機、咖啡、情緒的化學效應——一日24小時的化學常識</t>
  </si>
  <si>
    <t xml:space="preserve">阮津玫博士 </t>
  </si>
  <si>
    <t>羅浮宮的貓（大洋原色版・上下兩冊）</t>
  </si>
  <si>
    <t xml:space="preserve"> 松本大洋 </t>
  </si>
  <si>
    <t>隨機試驗：改變世界的大膽研究</t>
  </si>
  <si>
    <t>安德魯．雷伊</t>
  </si>
  <si>
    <t>春山出版</t>
  </si>
  <si>
    <t>三千分之一的森林：微觀苔蘚，找回我們曾與自然共享的語言</t>
  </si>
  <si>
    <t xml:space="preserve"> 羅賓・沃爾・基默爾</t>
  </si>
  <si>
    <t xml:space="preserve">漫遊者文化 </t>
  </si>
  <si>
    <t>付出不亞於任何人的努力：讓工作成長的心領導</t>
  </si>
  <si>
    <t xml:space="preserve"> 稻盛和夫</t>
  </si>
  <si>
    <t>故宮六百年（上、下冊）</t>
  </si>
  <si>
    <t xml:space="preserve"> 閻崇年</t>
  </si>
  <si>
    <t>翻轉微積分的28堂課：從瞬間到永恆，探索極限、縱橫運算、破解定理，圖解思考萬物變化的數學語言</t>
  </si>
  <si>
    <t>班‧歐林</t>
  </si>
  <si>
    <t>程式設計必修的數學課</t>
  </si>
  <si>
    <t>世茂</t>
  </si>
  <si>
    <t>超級生物探尋指南：一場關於不可思議的生物、進化智慧和人類健康的環球之旅</t>
  </si>
  <si>
    <t xml:space="preserve"> （美）馬修•D.拉普蘭特</t>
  </si>
  <si>
    <t>中信出版社</t>
  </si>
  <si>
    <t>數學之美</t>
  </si>
  <si>
    <t xml:space="preserve"> 吳軍</t>
  </si>
  <si>
    <t>人民郵電出版社</t>
  </si>
  <si>
    <t>醫用微生物及免疫學（第三版）</t>
  </si>
  <si>
    <t>汪蕙蘭</t>
  </si>
  <si>
    <t>新文京</t>
  </si>
  <si>
    <t>病毒完全圖鑑：你必須知道的101種病毒的構造、流行史與驚人多樣性</t>
  </si>
  <si>
    <t xml:space="preserve">瑪莉蓮‧盧辛克  </t>
  </si>
  <si>
    <t xml:space="preserve">大石國際文化  </t>
  </si>
  <si>
    <t>我為什麼去法國上哲學課</t>
  </si>
  <si>
    <t>褚士瑩</t>
  </si>
  <si>
    <t>大田</t>
  </si>
  <si>
    <t>克里斯帶路！第一次自駕遊冰島</t>
  </si>
  <si>
    <t xml:space="preserve">克里斯 </t>
  </si>
  <si>
    <t>台灣東販</t>
  </si>
  <si>
    <t>冰島自助旅行</t>
  </si>
  <si>
    <t xml:space="preserve"> 吳延文,</t>
  </si>
  <si>
    <t>PCuSER電腦人文化</t>
  </si>
  <si>
    <t>北歐極光旅行</t>
  </si>
  <si>
    <t xml:space="preserve"> 辛翠芸</t>
  </si>
  <si>
    <t>こんな持ちネタ欲しかった! 弦楽四重奏セレクション~Smile for you~</t>
  </si>
  <si>
    <t>山口景子</t>
  </si>
  <si>
    <t>DOREMI MUSIC</t>
  </si>
  <si>
    <t>Pops【All I Ask of You】from The Phantom of the Opera for String Quartets</t>
  </si>
  <si>
    <t>Andrew Lloyd Webber, Charles H</t>
  </si>
  <si>
    <t>HL04490028</t>
  </si>
  <si>
    <t>Godfather【ゴッドファーザーの愛のテーマ】 for String Quartet</t>
  </si>
  <si>
    <t>Nino Rota</t>
  </si>
  <si>
    <t>ＦＣミュージック</t>
  </si>
  <si>
    <t>Merry Christmas for Strings</t>
  </si>
  <si>
    <t>Various</t>
  </si>
  <si>
    <t>Bärenreiter</t>
  </si>
  <si>
    <t>こんな持ちネタ欲しかった! 弦楽四重奏セレクション2~Anniversary Song~</t>
  </si>
  <si>
    <t>歷史是誰改寫地理知道</t>
  </si>
  <si>
    <t>武光誠</t>
  </si>
  <si>
    <t>大是文化</t>
  </si>
  <si>
    <t>古文明解密33個真相大公開</t>
  </si>
  <si>
    <t>ASIOS</t>
  </si>
  <si>
    <t>古埃及解剖圖鑑：法老、陵墓、眾神，從各面向了解古埃及的文化與歷史</t>
  </si>
  <si>
    <t>近藤二郎</t>
  </si>
  <si>
    <t>不可思議的埃及古文明</t>
  </si>
  <si>
    <t xml:space="preserve">芝崎みゆき </t>
  </si>
  <si>
    <t>如果出版社</t>
  </si>
  <si>
    <t>去他X的歷史！111個打臉教科書的爆笑史實真相</t>
  </si>
  <si>
    <t>船長先生</t>
  </si>
  <si>
    <t xml:space="preserve">PCuSER電腦人文化  </t>
  </si>
  <si>
    <t>人生夢想清單！一生至少要去一次的歐洲最美城市</t>
  </si>
  <si>
    <t>蘇瑞銘</t>
  </si>
  <si>
    <t>人生夢幻絕景：一生至少要去一次的歐洲最美小鎮</t>
  </si>
  <si>
    <t xml:space="preserve"> 蘇瑞銘, 鄭明佳</t>
  </si>
  <si>
    <t xml:space="preserve">PCuSER電腦人文化 </t>
  </si>
  <si>
    <t>汽車發動機構造與檢修-理實一體化教程</t>
  </si>
  <si>
    <t xml:space="preserve"> 劉建忠, 劉曉萌</t>
  </si>
  <si>
    <t>崧燁文化</t>
  </si>
  <si>
    <t xml:space="preserve"> 陳怡嘉</t>
  </si>
  <si>
    <t>新．斷捨離【10週年全新增訂版】：斷絕不需要的東西，捨棄多餘的廢物，脫離對物品的執著，改變650萬人的史上最強人生整理術再進化！</t>
  </si>
  <si>
    <t xml:space="preserve"> 山下英子</t>
  </si>
  <si>
    <t>平安文化</t>
  </si>
  <si>
    <t>葉有慧</t>
  </si>
  <si>
    <t xml:space="preserve"> 張西</t>
  </si>
  <si>
    <t>西村由紀江My Stories鋼琴譜</t>
  </si>
  <si>
    <t>西村由紀江</t>
  </si>
  <si>
    <t>富爸爸，窮爸爸（20周年紀念版）</t>
  </si>
  <si>
    <t>羅勃特·T·清崎</t>
  </si>
  <si>
    <t>英屬維京群島商高寶國際有限公司台灣分公司</t>
  </si>
  <si>
    <t>洗車人家</t>
  </si>
  <si>
    <t>姜泰宇</t>
  </si>
  <si>
    <t>寶瓶文化</t>
  </si>
  <si>
    <t>接住墜落的青少年：我與那些受傷的孩子，及他們不安的家庭</t>
  </si>
  <si>
    <t>蔡宜芳</t>
  </si>
  <si>
    <t>歡迎光臨心情聊天室：給少年的74個情緒解方(家庭篇)</t>
  </si>
  <si>
    <t>楊俐容</t>
  </si>
  <si>
    <t>未來出版</t>
  </si>
  <si>
    <t>看故事，學寫作1：靈感篇</t>
  </si>
  <si>
    <t>李崇建張詩亞</t>
  </si>
  <si>
    <t>看故事，學寫作2：技巧篇</t>
  </si>
  <si>
    <t>李崇建張佳詩</t>
  </si>
  <si>
    <t>骨質疏鬆＆肌少症診治照護全書</t>
  </si>
  <si>
    <t>戴大為</t>
  </si>
  <si>
    <t>原水</t>
  </si>
  <si>
    <t>家有青少年之爸媽的33個修練：你那愈來愈陌生的孩子，該怎麼溝通？</t>
  </si>
  <si>
    <t>我願與你同行：伴你走過生命幽谷，一位小兒科醫師寫給生命的情書</t>
  </si>
  <si>
    <t>林思偕</t>
  </si>
  <si>
    <t>晨星</t>
  </si>
  <si>
    <t>模型教科書：初學者絕對要擁有的入門聖經</t>
  </si>
  <si>
    <t xml:space="preserve"> 模型的王國</t>
  </si>
  <si>
    <t>來做情景模型 Vol.1 城鎮造景篇</t>
  </si>
  <si>
    <t xml:space="preserve">Laszlo Adoba </t>
  </si>
  <si>
    <t xml:space="preserve">楓葉社文化 </t>
  </si>
  <si>
    <t>來做情景模型Vol.2 地形&amp;植被造景篇</t>
  </si>
  <si>
    <t xml:space="preserve"> Laszlo Adoba</t>
  </si>
  <si>
    <t>楓葉社文化</t>
  </si>
  <si>
    <t>故事許願機：你許一個願，我用一個真實人生故事回答你</t>
  </si>
  <si>
    <t>王蘭芬</t>
  </si>
  <si>
    <t>來做情景模型 Vol.3 石造建築篇</t>
  </si>
  <si>
    <t>模型教科書：樹脂模型組裝及塗裝篇</t>
  </si>
  <si>
    <t>藤田茂敏</t>
  </si>
  <si>
    <t>閱讀素養即戰力：跨越古今文學，提升閱讀與寫作力的30堂故事課</t>
  </si>
  <si>
    <t>高詩佳</t>
  </si>
  <si>
    <t>來做情景模型Vol.5 小場景篇</t>
  </si>
  <si>
    <t>László Adóba</t>
  </si>
  <si>
    <t>超逼真景觀模型製作技法</t>
  </si>
  <si>
    <t xml:space="preserve">荒木智 </t>
  </si>
  <si>
    <t xml:space="preserve">楓書坊 </t>
  </si>
  <si>
    <t>微縮模型雙料冠軍的創作小世界：Hank的感人回憶、有趣發想，以及驚人技巧</t>
  </si>
  <si>
    <t xml:space="preserve">Hank Cheng（鄭鴻展） </t>
  </si>
  <si>
    <t xml:space="preserve">木馬文化 </t>
  </si>
  <si>
    <t>微縮藝術家「鄭鴻展」典藏作品集</t>
  </si>
  <si>
    <t xml:space="preserve">鄭鴻展（Hank Cheng） </t>
  </si>
  <si>
    <t xml:space="preserve">尖端 </t>
  </si>
  <si>
    <t>物聯網實戰：使用樹莓派/Arduino/ESP8266 NodeMCU/Python/Node-RED打造安全監控系統</t>
  </si>
  <si>
    <t>林聖泉</t>
  </si>
  <si>
    <t xml:space="preserve">博碩 </t>
  </si>
  <si>
    <t>物聯網實作：Node-RED萬物聯網視覺化</t>
  </si>
  <si>
    <t>陸瑞強, 廖裕評</t>
  </si>
  <si>
    <t>五南</t>
  </si>
  <si>
    <t>超圖解 ESP32 深度實作</t>
  </si>
  <si>
    <t>超圖解 Python 程式設計入門</t>
  </si>
  <si>
    <t>【全彩圖解】30+增肌訓練：逆齡‧抗老‧減重‧紓壓‧防病 完全攻略</t>
  </si>
  <si>
    <t>郭曉韻曾品嘉</t>
  </si>
  <si>
    <t>全圖解步驟教學 你的第一本Python入門課</t>
  </si>
  <si>
    <t xml:space="preserve"> 毛雪濤, 丁毓峰</t>
  </si>
  <si>
    <t xml:space="preserve">商業周刊 </t>
  </si>
  <si>
    <t>Python入門教室：8堂基礎課程+程式範例練習，一次學會Python的原理概念、基本語法、實作應用</t>
  </si>
  <si>
    <t>大澤文孝</t>
  </si>
  <si>
    <t>演算法圖鑑：26種演算法 + 7種資料結構，人工智慧、數據分析、邏輯思考的原理和應用全圖解</t>
  </si>
  <si>
    <t xml:space="preserve">石田保輝, 宮崎修一 </t>
  </si>
  <si>
    <t xml:space="preserve">臉譜 </t>
  </si>
  <si>
    <t>Python玩轉樹莓派GPIO控制</t>
  </si>
  <si>
    <t>李宜達</t>
  </si>
  <si>
    <t>Python自學聖經：從程式素人到開發強者的技術與實戰大全</t>
  </si>
  <si>
    <t xml:space="preserve"> 鄧文淵</t>
  </si>
  <si>
    <t>碁峰</t>
  </si>
  <si>
    <t>這裡沒有英雄：急診室醫師的COVID-19一線戰記</t>
  </si>
  <si>
    <t>胖鳥</t>
  </si>
  <si>
    <t>聯經</t>
  </si>
  <si>
    <t>搞懂內分泌，練成你的易瘦體質：不節食、不斷醣、不生酮、不吃藥、不需要制式菜單，打造這輩子都胖不了的瘦身術！</t>
  </si>
  <si>
    <t>蔡明劼</t>
  </si>
  <si>
    <t>高寶</t>
  </si>
  <si>
    <t>疫後大未來：誰是大贏家？全球五十大最佳商學院教授蓋洛威剖析全新商業環境下的挑戰及商機</t>
  </si>
  <si>
    <t>史考特．蓋洛威</t>
  </si>
  <si>
    <t>哥吉拉大戰金剛 (DVD)</t>
  </si>
  <si>
    <t>華納兄弟影業</t>
  </si>
  <si>
    <t>產品編號：WBD3335</t>
  </si>
  <si>
    <t>蒼冥戟（1）靈武天下</t>
  </si>
  <si>
    <t>宴平樂</t>
  </si>
  <si>
    <t>大翼文化</t>
  </si>
  <si>
    <t>蒼冥戟（2）幽蛇迷蹤</t>
  </si>
  <si>
    <t>大翼</t>
  </si>
  <si>
    <t>蒼冥戟（3）南璃七將</t>
  </si>
  <si>
    <t>打火哥的30堂烈焰求生課</t>
  </si>
  <si>
    <t>蔡宗翰</t>
  </si>
  <si>
    <t>找蔬食Traveggo無肉全植簡單提案</t>
  </si>
  <si>
    <t xml:space="preserve"> Hao &amp; Yang</t>
  </si>
  <si>
    <t>蘭提秘境</t>
  </si>
  <si>
    <t>定格超圖解，不甜不膩の手作日式甜點：日本頂尖和果子專家教你，從內餡、選皮到練切，蒸、烤、微波都可以，一次學會新手也不失敗的關鍵小細節！ （暢銷典藏版）</t>
  </si>
  <si>
    <t>宇佐美桂子, 高根幸子</t>
  </si>
  <si>
    <t>蘋果屋</t>
  </si>
  <si>
    <t>靈石之謎</t>
  </si>
  <si>
    <t xml:space="preserve"> 宴平樂</t>
  </si>
  <si>
    <t>一起來．捏飯糰 ：國民媽媽教你吃當季、選在地，80款當點心、便當、主餐與野餐都好吃的超級飯糰</t>
  </si>
  <si>
    <t>宜手作</t>
  </si>
  <si>
    <t xml:space="preserve">積木 </t>
  </si>
  <si>
    <t>一起帶．冷便當：國民媽媽教你輕輕鬆鬆30分鐘，做出粉絲狂讚、美味又健康的每日餐盒</t>
  </si>
  <si>
    <t>積木</t>
  </si>
  <si>
    <t>舞蝶幻姬</t>
  </si>
  <si>
    <t xml:space="preserve">大翼文化  </t>
  </si>
  <si>
    <t>幻界封印</t>
  </si>
  <si>
    <t>三聯狼騎</t>
  </si>
  <si>
    <t xml:space="preserve"> 宴平樂 </t>
  </si>
  <si>
    <t>蒼冥戟(9)五大幻獸</t>
  </si>
  <si>
    <t>蒼冥戟(10)決戰生死</t>
  </si>
  <si>
    <t>寒武皇套書&lt;1-9&gt; (完)</t>
  </si>
  <si>
    <t xml:space="preserve">大翼文化 </t>
  </si>
  <si>
    <t>生物化學原理</t>
  </si>
  <si>
    <t xml:space="preserve"> 楊榮武（主編） </t>
  </si>
  <si>
    <t>高等教育出版社</t>
  </si>
  <si>
    <t>烈印師(1+2)妖遺孤.印氣覺醒</t>
  </si>
  <si>
    <t xml:space="preserve"> 宴平樂  </t>
  </si>
  <si>
    <t>烈印師(3+4)匠心天成.天方正璽</t>
  </si>
  <si>
    <t>烈印師 vol.5 烈隼飛騰</t>
  </si>
  <si>
    <t>烈印師 vol.6 正邪之戰</t>
  </si>
  <si>
    <t>烈印師 vol.7 生存者</t>
  </si>
  <si>
    <t>烈印師 vol.8 緣生緣滅</t>
  </si>
  <si>
    <t xml:space="preserve"> 大翼文化</t>
  </si>
  <si>
    <t>烈印師 vol.9 反璞歸真&lt;完結篇&gt;</t>
  </si>
  <si>
    <t>作家生存攻略：作家新手村1 技術篇</t>
  </si>
  <si>
    <t xml:space="preserve"> 朱宥勳</t>
  </si>
  <si>
    <t>文壇生態導覽：作家新手村2 心法篇</t>
  </si>
  <si>
    <t>朱宥勳</t>
  </si>
  <si>
    <t>九歌107年散文選</t>
  </si>
  <si>
    <t xml:space="preserve"> 胡晴舫</t>
  </si>
  <si>
    <t>九歌</t>
  </si>
  <si>
    <t>九歌108年散文選</t>
  </si>
  <si>
    <t>凌性傑</t>
  </si>
  <si>
    <t>九歌109年散文選</t>
  </si>
  <si>
    <t xml:space="preserve"> 黃麗群</t>
  </si>
  <si>
    <t>2018臺灣詩選</t>
  </si>
  <si>
    <t xml:space="preserve">二魚文化 </t>
  </si>
  <si>
    <t>2019臺灣詩選</t>
  </si>
  <si>
    <t>孫梓評</t>
  </si>
  <si>
    <t>二魚文化</t>
  </si>
  <si>
    <t>貳零貳零 臺灣詩選</t>
  </si>
  <si>
    <t xml:space="preserve"> 達瑞</t>
  </si>
  <si>
    <t>作文心法-迎戰學測國寫-大學學測(保成)(二版)</t>
  </si>
  <si>
    <t>洪晏</t>
  </si>
  <si>
    <t xml:space="preserve">新保成 </t>
  </si>
  <si>
    <t>九歌109年小說選</t>
  </si>
  <si>
    <t>張亦絢</t>
  </si>
  <si>
    <t>高手學習：「精英日課」人氣作家，教你學精、學廣，煉成別人拿不走的超強自學力</t>
  </si>
  <si>
    <t xml:space="preserve"> 萬維鋼</t>
  </si>
  <si>
    <t xml:space="preserve">高手賽局：「精英日課」人氣作家，教你拆解、翻轉、主導局勢，成為掌握決策的贏家 </t>
  </si>
  <si>
    <t xml:space="preserve"> 萬維鋼    </t>
  </si>
  <si>
    <t>用電影和孩子談生命中重要的事（首刷限量：myVedio請你看電影！）：85部好片 X 200道提問，親師必備的引導對話指南</t>
  </si>
  <si>
    <t xml:space="preserve"> 陳建榮</t>
  </si>
  <si>
    <t>好好回話，開啟好關係用三句話暖進人心，做個支撐他人的成熟大人</t>
  </si>
  <si>
    <t xml:space="preserve">鄭惠信 </t>
  </si>
  <si>
    <t>采實文化</t>
  </si>
  <si>
    <t>我知道！這就是DNA：認識基因、染色體與奇妙的生物遺傳密碼</t>
  </si>
  <si>
    <t xml:space="preserve"> 艾莉森・伍拉德, 蘇菲・吉爾伯特</t>
  </si>
  <si>
    <t>大石國際文化</t>
  </si>
  <si>
    <t>我的第一本音樂小百科：音樂嘉年華</t>
  </si>
  <si>
    <t>Jennifer Eckford</t>
  </si>
  <si>
    <t>水滴文化</t>
  </si>
  <si>
    <t>指揮家之心：為什麼音樂如此動人？指揮家帶你深入音樂表象之下的世界</t>
  </si>
  <si>
    <t>Mark Wigglesworth</t>
  </si>
  <si>
    <t>經濟新潮社</t>
  </si>
  <si>
    <t>我們的搖滾樂</t>
  </si>
  <si>
    <t>熊一蘋</t>
  </si>
  <si>
    <t>披頭四語小詞典 萬用豆知識7</t>
  </si>
  <si>
    <t>藤本國彥</t>
  </si>
  <si>
    <t>楓書坊</t>
  </si>
  <si>
    <t>樂團也有人類學？：超神準樂器性格大解析</t>
  </si>
  <si>
    <t>茂木大輔</t>
  </si>
  <si>
    <t>有樂出版事業有限公司</t>
  </si>
  <si>
    <t>小野洋子的生命種子之歌</t>
  </si>
  <si>
    <t>小野洋子</t>
  </si>
  <si>
    <t>我們真的有自由意志嗎？認知神經科學之父葛詹尼加對意志的大哉問</t>
  </si>
  <si>
    <t>葛詹尼加</t>
  </si>
  <si>
    <t>貓頭鷹</t>
  </si>
  <si>
    <t>為什麼我們製造出玻璃心世代？：本世紀最大規模心理危機，看美國高等教育的「安全文化」如何讓下一代變得脆弱、反智、反民主</t>
  </si>
  <si>
    <t xml:space="preserve"> 強納森‧海德特, 葛瑞格‧路加諾夫</t>
  </si>
  <si>
    <t>大腦韌性：高齡化時代最重要的健康資產</t>
  </si>
  <si>
    <t xml:space="preserve"> 桑賈伊．古普塔</t>
  </si>
  <si>
    <t xml:space="preserve">行路  </t>
  </si>
  <si>
    <t>啟示的年代：在藝術、心智、大腦中探尋潛意識的奧秘 從維也納1900到現代</t>
  </si>
  <si>
    <t xml:space="preserve"> 艾力克．肯德爾</t>
  </si>
  <si>
    <t>聯經出版公司</t>
  </si>
  <si>
    <t>2020/11/30</t>
  </si>
  <si>
    <t>宮部美幸</t>
  </si>
  <si>
    <t>獨步文化</t>
  </si>
  <si>
    <t>人質卡農</t>
  </si>
  <si>
    <t xml:space="preserve"> 宮部美幸</t>
  </si>
  <si>
    <t>鎌鼬</t>
  </si>
  <si>
    <t>鳩笛草 (電子書)</t>
  </si>
  <si>
    <t>不需要回答 (電子書)</t>
  </si>
  <si>
    <t>廣播社 (電子書)</t>
  </si>
  <si>
    <t>湊佳苗</t>
  </si>
  <si>
    <t>台灣角川</t>
  </si>
  <si>
    <t>落日 (電子書)</t>
  </si>
  <si>
    <t>碎片 (電子書)</t>
  </si>
  <si>
    <t>口感科學 : 由食物質地解讀大腦到舌尖的風味之源(收錄50道無國界全方位料理)</t>
  </si>
  <si>
    <t>歐雷・莫西森</t>
  </si>
  <si>
    <t>大寫出版</t>
  </si>
  <si>
    <t>品嘗的科學：普立茲獎得主的滋味探源之旅</t>
  </si>
  <si>
    <t>約翰．麥奎德</t>
  </si>
  <si>
    <t>行路</t>
  </si>
  <si>
    <t>日本民俗圖典 : 繩文時代-昭和30年,3000項民俗手繪圖</t>
  </si>
  <si>
    <t>平凡社編集</t>
  </si>
  <si>
    <t>日本文化圖典：從古墳時代～昭和30年，4000項文化手繪圖</t>
  </si>
  <si>
    <t>平凡社</t>
  </si>
  <si>
    <t>文字學家的甲骨學研究室：了解甲骨文不能不學的13堂必修課</t>
  </si>
  <si>
    <t xml:space="preserve">臺灣商務 </t>
  </si>
  <si>
    <t>電動車輛動力系統設計與整合簡介</t>
  </si>
  <si>
    <t xml:space="preserve"> 陽毅平, 劉達全, 解潘祥, 張欣宏, 林立松, 楊可農, 林國楨, 藍亦維, 林君穎, 張柏華</t>
  </si>
  <si>
    <t>東華</t>
  </si>
  <si>
    <t>超科少年7：特斯拉（幻象X馬達X交流電）</t>
  </si>
  <si>
    <t xml:space="preserve"> 好面, 胡佳伶</t>
  </si>
  <si>
    <t>EPLAN Electric P8官方教程</t>
  </si>
  <si>
    <t>覃政</t>
  </si>
  <si>
    <t>機械工業出版社</t>
  </si>
  <si>
    <t>為什麼他有錢又有閒？上班族也能財務自由，人氣創業導師的最強富人法則</t>
  </si>
  <si>
    <t xml:space="preserve"> 岡崎勉明</t>
  </si>
  <si>
    <t>三民</t>
  </si>
  <si>
    <t>存股致勝心理學</t>
  </si>
  <si>
    <t>孫悟天, 孫太</t>
  </si>
  <si>
    <t>金尉</t>
  </si>
  <si>
    <t>成為自己的內在英雄：6種人格原型，認識「我是誰」，活出最好版本的自己！</t>
  </si>
  <si>
    <t>蘇絢慧</t>
  </si>
  <si>
    <t>我是誰：找回快樂與自由的隨身練習</t>
  </si>
  <si>
    <t>楊定一 </t>
  </si>
  <si>
    <t xml:space="preserve">天下生活 </t>
  </si>
  <si>
    <t>好睡：新的睡眠科學與醫學</t>
  </si>
  <si>
    <t>楊定一</t>
  </si>
  <si>
    <t>唯識：新的意識科學</t>
  </si>
  <si>
    <t>不一樣的中國史1：從聚落到國家，鬼氣森森的時代──夏、商</t>
  </si>
  <si>
    <t>楊照</t>
  </si>
  <si>
    <t>不一樣的中國史2：從文字到思想，文明躍進的時代──周</t>
  </si>
  <si>
    <t>不一樣的中國史3：從爭戰到霸權，信念激辯的時代──春秋戰國、秦</t>
  </si>
  <si>
    <t>不一樣的中國史4：從無為到有為，帝國昂揚的時代──西漢</t>
  </si>
  <si>
    <t>不一樣的中國史5：從清議到清談，門第至上的時代──東漢、魏晉</t>
  </si>
  <si>
    <t>不一樣的中國史6：從世族到外族，華麗虛無的時代──魏晉南北朝</t>
  </si>
  <si>
    <t>食物風味搭配科學：3000種食材．270個食材風味輪．700個搭配表格，一萬種究極風味組合，世界頂尖主廚私藏的搭配聖經</t>
  </si>
  <si>
    <t>彼得‧庫奎特</t>
  </si>
  <si>
    <t>看圖學酒：125張圖表看懂世界酒飲的製造科學、品飲技巧與關鍵知識</t>
  </si>
  <si>
    <t>Ben Gibson</t>
  </si>
  <si>
    <t>デュオ練 ユーフォニアム</t>
  </si>
  <si>
    <t xml:space="preserve">宇畑知樹 </t>
  </si>
  <si>
    <t>不能錯過的樂理模擬試題-大學音樂系升學適用</t>
  </si>
  <si>
    <t>黃暐婷、黃乾育</t>
  </si>
  <si>
    <t>無</t>
  </si>
  <si>
    <t>音樂節奏聽寫訓練（附MP3光碟）</t>
  </si>
  <si>
    <t>蔡文展</t>
  </si>
  <si>
    <t>酷派音樂</t>
  </si>
  <si>
    <t>樂理模擬考全真試題 三</t>
  </si>
  <si>
    <t>學音工作室</t>
  </si>
  <si>
    <t>大鴻圖書有限公司</t>
  </si>
  <si>
    <t>The Prayer (For Percussion Ensemble) Words and music by Carole Bayer Sager and David Foster</t>
  </si>
  <si>
    <t>Carole Bayer Sager, David Fost</t>
  </si>
  <si>
    <t>Alfred</t>
  </si>
  <si>
    <t>Por Una Cabeza Words and music by Carlos Gardel and Alfredo Le Pera Alfred's Pop Mallet Ensemble Series</t>
  </si>
  <si>
    <t>Carlos Gardel, Alfredo Le Pera</t>
  </si>
  <si>
    <t>デュオ練 トロンボーン</t>
  </si>
  <si>
    <t>トロンボーン アンサンブル de クラシック</t>
  </si>
  <si>
    <t>荻野昇</t>
  </si>
  <si>
    <t>身體喜歡這樣工作: 日本醫學權威日日實踐的身體使用祕訣, 讓你從此不瞎忙、不加班、不倦怠, 提升工作效率!</t>
  </si>
  <si>
    <t>小林弘幸</t>
  </si>
  <si>
    <t>樂金文化</t>
  </si>
  <si>
    <t>100個無壓力生活提案: 迎向後防疫時代新未來</t>
  </si>
  <si>
    <t>勝間和代</t>
  </si>
  <si>
    <t>台灣角川股份有限公司</t>
  </si>
  <si>
    <t>盆底肌訓練: 10日有感, 最有效の体內美容 (附能量循環襪)</t>
  </si>
  <si>
    <t>大喬老師</t>
  </si>
  <si>
    <t>大大創意</t>
  </si>
  <si>
    <t>圖解瑜伽聖經 (新版)</t>
  </si>
  <si>
    <t>霍麗娟</t>
  </si>
  <si>
    <t>華威國際事業有限公司</t>
  </si>
  <si>
    <t>1天1分鐘脊椎矯正術: 只要趴對就健康! 拉伸脊椎X調整呼吸X鍛鍊肌力, 全面改善肩頸、腰背、臀腿的痠痛不適</t>
  </si>
  <si>
    <t>乾亮介</t>
  </si>
  <si>
    <t>一分鐘隨時做! 讓小腹平坦的臀肌伸展操</t>
  </si>
  <si>
    <t>Naoko</t>
  </si>
  <si>
    <t>台灣東販股份有限公司</t>
  </si>
  <si>
    <t>收盤前下單, 月薪多50萬¥+大漲的訊號 (2冊合售)</t>
  </si>
  <si>
    <t>林僚/ 林則行</t>
  </si>
  <si>
    <t>大是文化有限公司</t>
  </si>
  <si>
    <t>3天搞懂財經資訊: 看懂財經新聞、企業財報不求人, 找出年年下蛋的金雞母! (最新增訂版)</t>
  </si>
  <si>
    <t>梁亦鴻</t>
  </si>
  <si>
    <t>寶鼎出版社</t>
  </si>
  <si>
    <t>零股獲利術: 用3萬元當700家股東, 6年賺500%</t>
  </si>
  <si>
    <t>張琨琳 (零股達人)</t>
  </si>
  <si>
    <t>25歲存到100萬: 學校沒教、掌握獨立理財思維的30堂課, 讓人生更有選擇權!</t>
  </si>
  <si>
    <t>李勛</t>
  </si>
  <si>
    <t>三采文化股份有限公司</t>
  </si>
  <si>
    <t>整合學習: 樂器教學的新方法</t>
  </si>
  <si>
    <t>徐珮菡/ 劉佳傑</t>
  </si>
  <si>
    <t>歌唱急診室：音樂創作人田正道老師寫給你的歌唱私房密技！專治歌唱疑難雜症獨家補方！</t>
  </si>
  <si>
    <t>布克</t>
  </si>
  <si>
    <t>Edward Elgar【Pomp and Circumstance】Two famous themes Arranged for Brass Ensemble , Just Brass No. 18</t>
  </si>
  <si>
    <t>Edward Elgar</t>
  </si>
  <si>
    <t>Chester Music</t>
  </si>
  <si>
    <t>Henry Purcell【Trumpet Tune and Air】Score and Parts , Brass Ensemble</t>
  </si>
  <si>
    <t>Henry Purcell</t>
  </si>
  <si>
    <t>Play Along With Canadian Brass【CD+樂譜】17 Easy Pieces , Conductor's Score</t>
  </si>
  <si>
    <t>Elgar Howarth【Greensleeves】for Score and Parts , Just Brass Series No. 28 , Special Order Edition</t>
  </si>
  <si>
    <t>directed by Philip Jones and E</t>
  </si>
  <si>
    <t>3D Band Book - for Bb Bass Clarinet (Alfred)</t>
  </si>
  <si>
    <t>George B. Zepp</t>
  </si>
  <si>
    <t>EL02858</t>
  </si>
  <si>
    <t>3D Band Book - for Eb Alto  Clarinet (Alfred)</t>
  </si>
  <si>
    <t>EL02857</t>
  </si>
  <si>
    <t>Clarinet Duet Album</t>
  </si>
  <si>
    <t>岩岡一志</t>
  </si>
  <si>
    <t>豎笛完全入門24課</t>
  </si>
  <si>
    <t>林姿均</t>
  </si>
  <si>
    <t>麥書文化</t>
  </si>
  <si>
    <t>クラリネット人気&amp;定番ソングス(カラオケCD2枚付)</t>
  </si>
  <si>
    <t>シンコー．ミュージック</t>
  </si>
  <si>
    <t>10 Conga Rhythmus-Arrangements ,Boook+CD</t>
  </si>
  <si>
    <t>DUX404</t>
  </si>
  <si>
    <t>德國出版</t>
  </si>
  <si>
    <t xml:space="preserve"> Fundamental Method for Timpani(Alfred)</t>
  </si>
  <si>
    <t>Mitchell Peters</t>
  </si>
  <si>
    <t>AP4312</t>
  </si>
  <si>
    <t>Hal Leonard Cajon Method（Book+Download Card）</t>
  </si>
  <si>
    <t>Paul Jennings</t>
  </si>
  <si>
    <t>HL00138215</t>
  </si>
  <si>
    <t>Hal Leonard</t>
  </si>
  <si>
    <t>Bel Canto for Alto Saxophone and Piano Accompaniment</t>
  </si>
  <si>
    <t>de haske</t>
  </si>
  <si>
    <t>Encore Pieces for Alto Saxophone and Piano Accompaniment</t>
  </si>
  <si>
    <t>アルトサックス ピアノ伴奏譜 上野耕平 Listen to...</t>
  </si>
  <si>
    <t>上野耕平</t>
  </si>
  <si>
    <t>2台ピアノ 上級 2台ピアノで奏でる豪華アレンジ BEST 5 【セコンドパート用別冊付】</t>
  </si>
  <si>
    <t>最簡易上手極簡版流行鋼琴曲</t>
  </si>
  <si>
    <t xml:space="preserve"> 陳鳳</t>
  </si>
  <si>
    <t>湖南文藝出版社</t>
  </si>
  <si>
    <t>NiceChord 好和弦：Wiwi寫給想做音樂的你，厲害的人都在用！超過80個寫歌、編曲創作原理</t>
  </si>
  <si>
    <t>官大為</t>
  </si>
  <si>
    <t>袪痰濕瘦身法：吳明珠中醫博士的100道湯、粥、茶、餐、藥浴調理X經絡按摩消脂書</t>
  </si>
  <si>
    <t>吳明珠</t>
  </si>
  <si>
    <t>常常生活文創</t>
  </si>
  <si>
    <t>彭溫雅醫師的濕氣調理全書：排濕從養氣開始</t>
  </si>
  <si>
    <t>彭溫雅</t>
  </si>
  <si>
    <t>臺灣商務</t>
  </si>
  <si>
    <t>羅輯思維：人文篇</t>
  </si>
  <si>
    <t xml:space="preserve"> 羅振宇</t>
  </si>
  <si>
    <t>文匯出版社</t>
  </si>
  <si>
    <t>羅輯思維：認知篇</t>
  </si>
  <si>
    <t xml:space="preserve">羅振宇 </t>
  </si>
  <si>
    <t xml:space="preserve">羅輯思維：商業篇 </t>
  </si>
  <si>
    <t xml:space="preserve">羅輯思維：人物篇 </t>
  </si>
  <si>
    <t>羅振宇</t>
  </si>
  <si>
    <t>解碼科學好好玩：改變歷史的密碼戰、加密科技、網路釣魚……結合歷史、數學、科技的跨領域學習，養成邏輯推理能力，建立網路安全觀念</t>
  </si>
  <si>
    <t xml:space="preserve"> 艾拉・施瓦茨    </t>
  </si>
  <si>
    <t>小麥田</t>
  </si>
  <si>
    <t>你不問，還真不知道的為什麼：BBC生活科學講堂2</t>
  </si>
  <si>
    <t xml:space="preserve"> BBC MAGAZINES LIMITED     </t>
  </si>
  <si>
    <t xml:space="preserve">紅樹林  </t>
  </si>
  <si>
    <t>你不問，還真不知道的為什麼：BBC生活科學講堂</t>
  </si>
  <si>
    <t>英國廣播公司, 《BBC知識》國際中文版</t>
  </si>
  <si>
    <t>紅樹林</t>
  </si>
  <si>
    <t>寫作，是最好的自我投資</t>
  </si>
  <si>
    <t>陳立飛</t>
  </si>
  <si>
    <t>燒杯君和他的偉大前輩：令人崇拜是有道理的！愉快的實驗器材博物館</t>
  </si>
  <si>
    <t>上古夫婦</t>
  </si>
  <si>
    <t>歡迎來到實力至上主義的教室 (10)</t>
  </si>
  <si>
    <t>衣笠彰梧</t>
  </si>
  <si>
    <t>歡迎來到實力至上主義的教室 (11)</t>
  </si>
  <si>
    <t>歡迎來到實力至上主義的教室 2年級篇 (1)</t>
  </si>
  <si>
    <t>無職轉生 ~到了異世界就拿出真本事~ (22)</t>
  </si>
  <si>
    <t>理不尽な孫の手</t>
  </si>
  <si>
    <t>無職轉生 ~到了異世界就拿出真本事~ (21)</t>
  </si>
  <si>
    <t>無職轉生 ~到了異世界就拿出真本事~ (20)</t>
  </si>
  <si>
    <t>無職轉生 ~到了異世界就拿出真本事~ (19)</t>
  </si>
  <si>
    <t xml:space="preserve">台灣角川 </t>
  </si>
  <si>
    <t>無職轉生 ~到了異世界就拿出真本事~ (18)</t>
  </si>
  <si>
    <t>哈佛商學院的美學課</t>
  </si>
  <si>
    <t>寶琳．布朗</t>
  </si>
  <si>
    <t>漫遊者文化</t>
  </si>
  <si>
    <t>靜寂工人：碼頭的日與夜</t>
  </si>
  <si>
    <t>魏明毅</t>
  </si>
  <si>
    <t>Re:從零開始的異世界生活(19)</t>
  </si>
  <si>
    <t>長月達平</t>
  </si>
  <si>
    <t>青文</t>
  </si>
  <si>
    <t>人生有點難，老子幫你變簡單：不刻意去做，反而過得更好、更強大的亂世生存指南</t>
  </si>
  <si>
    <t>羅大倫</t>
  </si>
  <si>
    <t>Re:從零開始的異世界生活(20)</t>
  </si>
  <si>
    <t>新課綱上路也不怕！臺大醫科、哈佛畢業生獨家傳授，高效讀書法＋活用筆記術</t>
  </si>
  <si>
    <t>曾文哲</t>
  </si>
  <si>
    <t>時報文化</t>
  </si>
  <si>
    <t>Re:從零開始的異世界生活 短篇集(06)</t>
  </si>
  <si>
    <t>鬼滅之刃劇場版小說 無限列車篇 全</t>
  </si>
  <si>
    <t>吾峠 呼世晴;矢島 綾</t>
  </si>
  <si>
    <t>東立</t>
  </si>
  <si>
    <t>Re:從零開始的異世界生活(21)</t>
  </si>
  <si>
    <t>十種寂寞</t>
  </si>
  <si>
    <t>你可以生氣，但不要越想越氣：停止情緒化思考、不再與對錯拔河，從此擺脫「地雷型」人設！</t>
  </si>
  <si>
    <t>水島廣子</t>
  </si>
  <si>
    <t>仲間出版</t>
  </si>
  <si>
    <t>無限賽局：翻轉思維框架，突破勝負盲點，贏得你想要的未來</t>
  </si>
  <si>
    <t>賽門‧西奈克</t>
  </si>
  <si>
    <t>迷宮裡的魔術師【迷離珍藏版】</t>
  </si>
  <si>
    <t>東野圭吾</t>
  </si>
  <si>
    <t>大腦這樣記憶，什麼都學得會：精通所有技能的最高學習法，比爾蓋茲、記憶冠軍、高績效人士一生受用的記憶習慣</t>
  </si>
  <si>
    <t>喬許．弗爾</t>
  </si>
  <si>
    <t>致富心態：關於財富、貪婪與幸福的20堂理財課</t>
  </si>
  <si>
    <t>摩根．豪瑟</t>
  </si>
  <si>
    <t>你問對問題了嗎？：重組問題框架、精準決策的創新解決工具</t>
  </si>
  <si>
    <t>湯馬斯‧維戴爾-維德斯柏</t>
  </si>
  <si>
    <t>平凡職業造就世界最強 11</t>
  </si>
  <si>
    <t>平凡職業造就世界最強 9</t>
  </si>
  <si>
    <t>在不完美的生活裡，找到完整的自己</t>
  </si>
  <si>
    <t>艾爾文</t>
  </si>
  <si>
    <t>三采文化</t>
  </si>
  <si>
    <t>平凡職業造就世界最強 10</t>
  </si>
  <si>
    <t>餐桌上的偽科學02：頂尖醫學期刊評審用科學證據解答50個最流行的健康迷思</t>
  </si>
  <si>
    <t>林慶順</t>
  </si>
  <si>
    <t>一心</t>
  </si>
  <si>
    <t>我的十堂大體解剖課：那些與大體老師在一起的時光</t>
  </si>
  <si>
    <t>何翰蓁</t>
  </si>
  <si>
    <t>八旗文化</t>
  </si>
  <si>
    <t>8個你不可不知的人權議題</t>
  </si>
  <si>
    <t>李茂生主編</t>
  </si>
  <si>
    <t>8個你不可不知的多元文化議題</t>
  </si>
  <si>
    <t>劉阿榮主編</t>
  </si>
  <si>
    <t>8個你不可不知的海洋議題</t>
  </si>
  <si>
    <t>吳靖國主編</t>
  </si>
  <si>
    <t>8個你不可不知的環境議題</t>
  </si>
  <si>
    <t>魏國彥等</t>
  </si>
  <si>
    <t>英語自學關鍵教練 希平方：神奇，絕對可以複製</t>
  </si>
  <si>
    <t>曾知立</t>
  </si>
  <si>
    <t>糟糕日本史：歷史如果都這麼了不起，就一點都不有趣了</t>
  </si>
  <si>
    <t>本鄉和人</t>
  </si>
  <si>
    <t>化學原來如此！：最好懂的化學史、化學原理與元素週期表全攻略</t>
  </si>
  <si>
    <t>喬爾・利維(Joel Levy)</t>
  </si>
  <si>
    <t>大石國際文化   </t>
  </si>
  <si>
    <t>你可以敏感，但不要被敏感控制：在生活中找到駕馭自己，增加能力的高敏感族練習題</t>
  </si>
  <si>
    <t> 愛曼達‧卡熙兒 </t>
  </si>
  <si>
    <t>元素週期表終極圖鑑：118個化學元素的知識大百科（附贈精美元素週期表海報）</t>
  </si>
  <si>
    <t>湯姆・傑克森(Tom Jackson)</t>
  </si>
  <si>
    <t>導演筆記：導演椅上學到的130堂課</t>
  </si>
  <si>
    <t>法蘭克·豪瑟</t>
  </si>
  <si>
    <t>自主學習，決定未來：從陪伴孩子到放手單飛的教養守則</t>
  </si>
  <si>
    <t>洪蘭</t>
  </si>
  <si>
    <t>青春正效應</t>
  </si>
  <si>
    <t>蔡淇華</t>
  </si>
  <si>
    <t>尋路青春</t>
  </si>
  <si>
    <t>瘟疫與人：傳染病對人類歷史的衝擊</t>
  </si>
  <si>
    <t>麥克尼爾</t>
  </si>
  <si>
    <t>失控，是最好的安排</t>
  </si>
  <si>
    <t>楊右任</t>
  </si>
  <si>
    <t>把自己愛回來</t>
  </si>
  <si>
    <t xml:space="preserve">周志建 </t>
  </si>
  <si>
    <t>好關係是麻煩出來的：寫給每個人的社交能力書</t>
  </si>
  <si>
    <t xml:space="preserve">格子珊 </t>
  </si>
  <si>
    <t>藥學系學什麼</t>
  </si>
  <si>
    <t>藥學系邊緣人</t>
  </si>
  <si>
    <t>四塊玉文創</t>
  </si>
  <si>
    <t>世紀中國:近代中國百年圖像史</t>
  </si>
  <si>
    <t>史景遷;金安平</t>
  </si>
  <si>
    <t>左岸文化</t>
  </si>
  <si>
    <t>文學少年遊</t>
  </si>
  <si>
    <t>有鹿文化</t>
  </si>
  <si>
    <t>台北說城人</t>
  </si>
  <si>
    <t>韓良露</t>
  </si>
  <si>
    <t>侯文詠短篇小說集【30週年紀念完全珍藏版】：完整收錄29篇短篇小說作品＋全新自序</t>
  </si>
  <si>
    <t>侯文詠</t>
  </si>
  <si>
    <t>走進唐人的日常：從衣冠、食物、婚姻、藝術了解唐代生活史</t>
  </si>
  <si>
    <t>師永濤</t>
  </si>
  <si>
    <t>時尚大唐：泡酒吧、迎娶闖關、造型假髮……你玩的，都是唐朝人玩剩的</t>
  </si>
  <si>
    <t>王一凡</t>
  </si>
  <si>
    <t>臺北人</t>
  </si>
  <si>
    <t>吳毅平</t>
  </si>
  <si>
    <t>槍炮、病菌與鋼鐵：人類社會的命運</t>
  </si>
  <si>
    <t>賈德‧戴蒙</t>
  </si>
  <si>
    <t xml:space="preserve">時報文化 </t>
  </si>
  <si>
    <t>如何在FB、YouTube、IG做出爆紅影片：會用手機就會做！日本廣告大獎得主教你從企劃、製作到網路宣傳的最強攻略</t>
  </si>
  <si>
    <t>中澤良直</t>
  </si>
  <si>
    <t>財經傳訊</t>
  </si>
  <si>
    <t>動物醫生的熱血日記</t>
  </si>
  <si>
    <t>田向健一</t>
  </si>
  <si>
    <t>商周文化</t>
  </si>
  <si>
    <t>Python初學者到生活應用「超」實務</t>
  </si>
  <si>
    <t>陳會安著</t>
  </si>
  <si>
    <t>博碩文化</t>
  </si>
  <si>
    <t>Python程式設計實務-從入門到精通step by step</t>
  </si>
  <si>
    <t>榮欽科技</t>
  </si>
  <si>
    <t>雖然是精神病但沒關係【原著劇本｜上下冊套書】</t>
  </si>
  <si>
    <t>趙容</t>
  </si>
  <si>
    <t>瑞昇文化</t>
  </si>
  <si>
    <t>下一場人類大瘟疫：跨物種傳染病侵襲人類的致命接觸</t>
  </si>
  <si>
    <t>大衛．逵曼</t>
  </si>
  <si>
    <t>經濟學的40堂公開課</t>
  </si>
  <si>
    <t>奈爾．傑斯坦尼</t>
  </si>
  <si>
    <t>終戰那一天：臺灣戰爭世代的故事</t>
  </si>
  <si>
    <t>蘇碩斌等</t>
  </si>
  <si>
    <t>衛城</t>
  </si>
  <si>
    <t>探究式閱讀:黃國珍的閱讀進階課</t>
  </si>
  <si>
    <t>黃國珍</t>
  </si>
  <si>
    <t>實習醫生的祕密手記</t>
  </si>
  <si>
    <t>阿布</t>
  </si>
  <si>
    <t>最後抱他的人</t>
  </si>
  <si>
    <t xml:space="preserve">許慧貞 </t>
  </si>
  <si>
    <t xml:space="preserve">寶瓶文化  </t>
  </si>
  <si>
    <t>魔寵4:夢境宮殿</t>
  </si>
  <si>
    <t> 亞當‧傑‧艾普斯坦, 安德魯‧傑考伯森</t>
  </si>
  <si>
    <t>博識圖書</t>
  </si>
  <si>
    <t>耳朵的棲息與散步：記憶台北聲音風景</t>
  </si>
  <si>
    <t>李明璁</t>
  </si>
  <si>
    <t>跟著浮世繪去旅行：與歌川廣重探訪江戶日本絕景</t>
  </si>
  <si>
    <t>陳幼雯</t>
  </si>
  <si>
    <t>各式樂器演奏經典爵士歌曲樂譜精選集：附CD</t>
  </si>
  <si>
    <t>リットーミュージック</t>
  </si>
  <si>
    <t>第3號爵士組曲樂譜(適豎笛、木箱鼓和鋼琴)</t>
  </si>
  <si>
    <t>與Garageband一起在ipad學音樂</t>
  </si>
  <si>
    <t>Alfred Music/凱翊音樂</t>
  </si>
  <si>
    <t>走在創意的路上：關於靈感的圖像探索</t>
  </si>
  <si>
    <t>格蘭特．史奈德</t>
  </si>
  <si>
    <t>不一樣的中國史7：從女帝到胡風，盛世裂變的時代──隋、唐</t>
  </si>
  <si>
    <t>不一樣的中國史8：從外放到內向，重文輕武的時代──五代十國、宋</t>
  </si>
  <si>
    <t>不一樣的中國史9：從黨爭到鐵騎，征服王朝的時代──宋、遼、金</t>
  </si>
  <si>
    <t>不一樣的中國史10：從士人到商幫，商業驅動的時代──元、明</t>
  </si>
  <si>
    <t>寫作教練在你家</t>
  </si>
  <si>
    <t>郝廣才</t>
  </si>
  <si>
    <t>遊目族</t>
  </si>
  <si>
    <t>看故事，學寫作：李崇建帶領王牌寫作天團到你家！23個創作靈感X24個寫作技巧，助你輕鬆寫出好作文(共2冊)</t>
  </si>
  <si>
    <t xml:space="preserve">李崇建, 張詩亞, 張佳詩 </t>
  </si>
  <si>
    <t>蔡淇華【寫作吧！】暢銷10萬冊經典套組：他用500個寫作獎項證明，寫作，是可以教的！</t>
  </si>
  <si>
    <t>作者： 蔡淇華</t>
  </si>
  <si>
    <t>仙女老師的有溫度課堂：讓學生不想下課的教學和班級經營心法</t>
  </si>
  <si>
    <t>作者： 余懷瑾</t>
  </si>
  <si>
    <t xml:space="preserve">商周出版 </t>
  </si>
  <si>
    <t>慢慢來，我等你：等待是最溫柔的對待，一場用生命守候的教育旅程</t>
  </si>
  <si>
    <t>作家生存攻略＋文壇生態導覽：作家新手村 套書</t>
  </si>
  <si>
    <t xml:space="preserve">大塊文化 </t>
  </si>
  <si>
    <t xml:space="preserve">作文超進化 </t>
  </si>
  <si>
    <t xml:space="preserve"> 朱家安, 朱宥勳</t>
  </si>
  <si>
    <t>奇異果文創事業有限公司</t>
  </si>
  <si>
    <t>小說課之王：折磨讀者的祕密：華語首席故事教練許榮哲代表作，精確剖析小說創作之謎</t>
  </si>
  <si>
    <t>出賣我們的都是小細節：活用故事力、細節力、逆境力、儀式力和美學力，讓「高度」與「格局」成為你被看見的力量</t>
  </si>
  <si>
    <t xml:space="preserve"> 浦孟涵</t>
  </si>
  <si>
    <t>悅知文化</t>
  </si>
  <si>
    <t>如何改變一個人：華頓商學院教你消除抗拒心理，從心擁抱改變</t>
  </si>
  <si>
    <t>約拿．博格 Jonah Berger 譯者： 許恬寧</t>
  </si>
  <si>
    <t>我們身體裡的生命演化史：演化如何打造出身體，而身體的演化又如何構成新的物種？ 一部關於器官、組織、細胞、DNA長達40億年的故事</t>
  </si>
  <si>
    <t xml:space="preserve">尼爾・蘇賓     </t>
  </si>
  <si>
    <t>鷹出版</t>
  </si>
  <si>
    <t>醫療不思議：顛覆認知的醫學古今事，一個腦科醫師穿梭於診療室與歷史檔案間的私筆記，那些你不知道的身體祕密、病症來源、醫療掌故…</t>
  </si>
  <si>
    <t xml:space="preserve"> 汪漢澄       </t>
  </si>
  <si>
    <t xml:space="preserve">麥田 </t>
  </si>
  <si>
    <t>雜訊：人類判斷的缺陷</t>
  </si>
  <si>
    <t xml:space="preserve">丹尼爾．康納曼, 奧利維．席波尼, 凱斯．桑思汀 </t>
  </si>
  <si>
    <t>走過道謝、道歉，可以無憾道愛、道別——我在電影中看見的老年照顧與安寧療護</t>
  </si>
  <si>
    <t>朱為民</t>
  </si>
  <si>
    <t>做工的人</t>
  </si>
  <si>
    <t>林立青</t>
  </si>
  <si>
    <t>暗殺世界史：從四千年的暗黑殺手行動，窺探人性中的陰謀算計，歷史也因此改變 Assassins’ Deeds: A History of Assassination from Ancient Egypt to the Present Day</t>
  </si>
  <si>
    <t>原文作者： John Withington 譯者： 林資香</t>
  </si>
  <si>
    <t>墨刻</t>
  </si>
  <si>
    <t>原文作者： James Clear 譯者： 蔡世偉</t>
  </si>
  <si>
    <t>人類與自然的祕密連結：發掘與自然共生的證據，找回人、動物與植物被遺忘的聯繫與需求 Das geheime Band zwischen Mensch und Natur:Erstaunliche Erkenntnisse über die 7 Sinne des Menschen, den Herzschlag der Bäume und die Frage, ob Pflanzen ein Bewusstsein haben</t>
  </si>
  <si>
    <t>原文作者： Peter Wohlleben 譯者： 王榮輝</t>
  </si>
  <si>
    <t>日出出版</t>
  </si>
  <si>
    <t>心流：高手都在研究的最優體驗心理學（繁體中文唯一全譯本） Flow: The Psychology of Optimal Experience</t>
  </si>
  <si>
    <t>原文作者： Mihaly Csikszentmihalyi 譯者： 張瓊懿</t>
  </si>
  <si>
    <t>高影響力的美感文案學：教你FB、IG、YouTube、LINE上寫出品味變現金的18個精準技巧 Aesthetic Copywriting: 18 Exquisite Skills to Turn Sale Slogans into Cash</t>
  </si>
  <si>
    <t>黃思齊</t>
  </si>
  <si>
    <t>一心文化</t>
  </si>
  <si>
    <t>如何改變一個人：華頓商學院教你消除抗拒心理，從心擁抱改變 The Catalyst: How to Change Anyone’s Mind</t>
  </si>
  <si>
    <t>原文作者： Jonah Berger 譯者： 許恬寧</t>
  </si>
  <si>
    <t>人際網絡解密：史丹佛教授剖析，你在人群中的位置，如何決定你的未來 The Human Network：How Your Social Position Determines Your Power, Beliefs, and Behaviors</t>
  </si>
  <si>
    <t>原文作者： Matthew O. Jackson 譯者： 顏嘉儀</t>
  </si>
  <si>
    <t>先覺</t>
  </si>
  <si>
    <t>王考</t>
  </si>
  <si>
    <t>童偉格</t>
  </si>
  <si>
    <t>華人第一人雨果獎得主：《三體》系列套書</t>
  </si>
  <si>
    <t xml:space="preserve"> 劉慈欣</t>
  </si>
  <si>
    <t>死亡擱淺：小說完全版盒裝套書</t>
  </si>
  <si>
    <t>作者： 野島一人, 小島秀夫   譯者： 陳梵帆, Ryo</t>
  </si>
  <si>
    <t>尖端</t>
  </si>
  <si>
    <t>黃雨（西班牙文學大師經典作、書商金書獎得獎作品長銷回歸） La lluvia amarilla</t>
  </si>
  <si>
    <t>原文作者： Julio Llamazares 譯者： 葉淑吟</t>
  </si>
  <si>
    <t>馬可孛羅</t>
  </si>
  <si>
    <t>謬誤與真相：保守派經濟學家如何戳破執政者的美好謊言 Economic Facts and Fallacies, 2nd edition</t>
  </si>
  <si>
    <t>原文作者： Thomas Sowell 譯者： 洪慧芳</t>
  </si>
  <si>
    <t>領導者的數位轉型 Competing in the Age of AI: Strategy and Leadership When Algorithms and Networks Run the World</t>
  </si>
  <si>
    <t>原文作者： Marco Iansiti, Karin R. Lakhani 譯者： 李芳齡</t>
  </si>
  <si>
    <t xml:space="preserve">天下文化 </t>
  </si>
  <si>
    <t>情緒經濟時代：如何打造人見人愛的商業模式 THE ECONOMICS OF EMOTION: How to Build a Business Everyone Will Love</t>
  </si>
  <si>
    <t>原文作者： KYLE M.K. 譯者： 陳重亨</t>
  </si>
  <si>
    <t>今周刊</t>
  </si>
  <si>
    <t>臉書、Google都在用的10倍故事力：矽谷故事策略大師教你3個步驟說出好故事，提升10倍競爭力！ STORY 10X: TURN THE IMPOSSIBLE INTO THE INEVITABLE</t>
  </si>
  <si>
    <t>作者： 麥可‧馬格里斯     譯者： 聞翊均</t>
  </si>
  <si>
    <t>簡短卻強大的3分鐘簡報：好萊塢金牌導演教你「WHAC法」成功提案，用最短時間說服所有人 The 3-Minute Rule: Saying Less to Get More from any Pitch or Presentation</t>
  </si>
  <si>
    <t>原文作者： Brant Pinvidic 譯者： 易敬能</t>
  </si>
  <si>
    <t>蘭花絮語 Whisper of the Orchids：臺灣第一本水彩古典蘭花畫（限量獨家附贈：藝術微噴複製畫）</t>
  </si>
  <si>
    <t xml:space="preserve"> 黃湘玲</t>
  </si>
  <si>
    <t>改變設計的100個概念：從奢華美學到物聯網，從大量生產到3D列印，百年來引領設計變革的關鍵思考 100 Ideas that Changed Design</t>
  </si>
  <si>
    <t>作者： 夏洛特．菲爾, 彼得．菲爾    原文作者： Charlotte Fiell, Peter Fiell</t>
  </si>
  <si>
    <t>呼吸巴黎：典藏古美術讓法國成為日常（隨書附贈作者拍攝「法國古董品明信片」一組四張） Respirer Paris</t>
  </si>
  <si>
    <t>魏聰洲, 蔡潔妮</t>
  </si>
  <si>
    <t>骨骼之書：藝用解剖學入門 × step by step 多視角人體結構全解析</t>
  </si>
  <si>
    <t>鍾全斌</t>
  </si>
  <si>
    <t>麥浩斯</t>
  </si>
  <si>
    <t xml:space="preserve"> 李崇建, 張詩亞, 張佳詩</t>
  </si>
  <si>
    <t>圖解量子化學：一本讀懂橫跨所有化學領域的學問</t>
  </si>
  <si>
    <t>齋藤勝裕</t>
  </si>
  <si>
    <t>薩提爾對話練習（十萬冊融冰紀念版，附薩提爾練習專用練習本）</t>
  </si>
  <si>
    <t>內疚清理練習：寫給經常苛責自己的你</t>
  </si>
  <si>
    <t>伊麗絲‧桑德（Ilse Sand）</t>
  </si>
  <si>
    <t>苔盆景入門：選苔、用土、取材、栽培管理，一氣呵成。</t>
  </si>
  <si>
    <t xml:space="preserve"> 木村日出資, 左古文男</t>
  </si>
  <si>
    <t>風格上板—牆上的綠色植栽：鹿角蕨‧石松‧空氣鳳梨‧蘭花‧觀葉植物</t>
  </si>
  <si>
    <t xml:space="preserve"> 微境品主理人_苔哥, 花草遊戲編輯部</t>
  </si>
  <si>
    <t>愛花人集合！300種最新花卉栽培與應用</t>
  </si>
  <si>
    <t>陳坤燦</t>
  </si>
  <si>
    <t xml:space="preserve">微縮模型雙料冠軍的創作小世界：Hank的感人回憶、有趣發想，以及驚人技巧 </t>
  </si>
  <si>
    <t>Hank Cheng（鄭鴻展）</t>
  </si>
  <si>
    <t>「MOZU流」微縮場景模型解體真書</t>
  </si>
  <si>
    <t xml:space="preserve"> MOZU（水越清貴）</t>
  </si>
  <si>
    <t>小島隆雄の袖珍屋教本</t>
  </si>
  <si>
    <t xml:space="preserve">小島隆雄 </t>
  </si>
  <si>
    <t xml:space="preserve">楓葉社文化  </t>
  </si>
  <si>
    <t>袖珍屋製作入門 昭和通商店街</t>
  </si>
  <si>
    <t>ASAMI（ミニ厨房庵）等</t>
  </si>
  <si>
    <t>軍事情景模型製作指南</t>
  </si>
  <si>
    <t xml:space="preserve"> Armour modelling編輯部</t>
  </si>
  <si>
    <t>戰車情景模型製作教範3 人形．最後加工篇</t>
  </si>
  <si>
    <t xml:space="preserve">吉岡和哉 </t>
  </si>
  <si>
    <t>戰車情景模型製作教範２ 車輛‧建築物篇</t>
  </si>
  <si>
    <t>履帶＆輪胎塗裝技法</t>
  </si>
  <si>
    <t xml:space="preserve"> 魯本．岡薩列茲, 邁克爾．佩列茲</t>
  </si>
  <si>
    <t>資訊與網路安全概論：進入區塊鏈世界（第六版）</t>
  </si>
  <si>
    <t xml:space="preserve"> 黃明祥 , 林詠章</t>
  </si>
  <si>
    <t xml:space="preserve">東華 </t>
  </si>
  <si>
    <t>資訊安全概論與實務(第三版)</t>
  </si>
  <si>
    <t>潘天佑</t>
  </si>
  <si>
    <t>訊與網路安全概論：看見比特幣 第五版</t>
  </si>
  <si>
    <t>黃明祥, 林詠章</t>
  </si>
  <si>
    <t>Python 從網路爬蟲到生活應用超實務：人工智慧世代必備的資料擷取術</t>
  </si>
  <si>
    <t>陳會安</t>
  </si>
  <si>
    <t>博碩</t>
  </si>
  <si>
    <t>零基礎入門的機器學習圖鑑：2大類機器學習╳ 17種演算法 ╳ Python基礎教學，讓你輕鬆學以致用</t>
  </si>
  <si>
    <t xml:space="preserve"> 秋庭伸也, 杉山阿聖, 寺田學</t>
  </si>
  <si>
    <t>Python最強入門邁向頂尖高手之路：王者歸來(第二版)全彩版</t>
  </si>
  <si>
    <t>洪錦魁</t>
  </si>
  <si>
    <t>深智數位</t>
  </si>
  <si>
    <t>Python自學聖經：從程式素人到開發強者的技術與實戰大全！(附影音/範例程式)</t>
  </si>
  <si>
    <t>Python初學特訓班(第四版)：從快速入門到主流應用全面實戰(附250分鐘影音教學/範例程式)</t>
  </si>
  <si>
    <t xml:space="preserve">文淵閣工作室 </t>
  </si>
  <si>
    <t>Python機器學習與深度學習特訓班：看得懂也會做的AI人工智慧實戰(附120分鐘影音教學/範例程式)</t>
  </si>
  <si>
    <t>文淵閣工作室</t>
  </si>
  <si>
    <t>Python大數據特訓班(第二版)：資料自動化收集、整理、清洗、儲存、分析與應用實戰(附300分鐘影音教學／範例程式)</t>
  </si>
  <si>
    <t xml:space="preserve">鄧文淵, 文淵閣工作室 </t>
  </si>
  <si>
    <t>Python機器學習超進化：AI影像辨識跨界應用實戰(附100分鐘影像處理入門影音教學／範例程式)</t>
  </si>
  <si>
    <t>文科生也學得會的網路爬蟲：Excel VBA + Web Scraper</t>
  </si>
  <si>
    <t xml:space="preserve">陳會安 </t>
  </si>
  <si>
    <t xml:space="preserve">廖敏宏（廖志煌） </t>
  </si>
  <si>
    <t>CPLD邏輯設計實習：邁向PLD可程式邏輯設計應用認證(Fundamentals Level)(最新版)</t>
  </si>
  <si>
    <t xml:space="preserve"> 劉國棋 </t>
  </si>
  <si>
    <t>台科大</t>
  </si>
  <si>
    <t>FPGA/CPLD 數位電路設計入門與實務應用：使用QuartusⅡ(第五版)(附系統.範例光碟)</t>
  </si>
  <si>
    <t>莊慧仁</t>
  </si>
  <si>
    <t>全華圖書</t>
  </si>
  <si>
    <t>FPGA數位邏輯設計：使用Xilinx ISE發展系統(附程式範例光碟)</t>
  </si>
  <si>
    <t>鄭群星</t>
  </si>
  <si>
    <t>家事女王系統化整理術：只要一本筆記本，讓做家事不再傷腦筋，輕鬆打造素敵生活，你也可以成為家事女王！(隨書附贈家事筆記本)</t>
  </si>
  <si>
    <t>三條凜花</t>
  </si>
  <si>
    <t>出色文化</t>
  </si>
  <si>
    <t>囤物族的不丟東西整理術：別再叫我斷捨離！只要挪動空間就OK！不復亂的收納魔法</t>
  </si>
  <si>
    <t>古堅純子</t>
  </si>
  <si>
    <t>＆Premium房間整理收納特集</t>
  </si>
  <si>
    <t>百元商品輕鬆整理收納實例特集</t>
  </si>
  <si>
    <t>誰都能成為有錢人的 七堂課：小心！只懂存錢，會越變越窮～本書傳授平凡人迅速地成為有錢人的捷徑！</t>
  </si>
  <si>
    <t>加谷珪一</t>
  </si>
  <si>
    <t>三悅文化</t>
  </si>
  <si>
    <t>智慧型股票投資人（全新增訂版）</t>
  </si>
  <si>
    <t>班傑明．葛拉漢, 傑森．茲威格</t>
  </si>
  <si>
    <t>行動支付時代的金錢整理術：看不到的錢更要留住！收入沒增加、存款卻增加的奇蹟存錢魔法</t>
  </si>
  <si>
    <t>横山光昭</t>
  </si>
  <si>
    <t>從0存款到破百萬：高效率存錢x低風險投資，小資族不窮忙的增值理財術</t>
  </si>
  <si>
    <t>王志鈞</t>
  </si>
  <si>
    <t>8/7/0219</t>
  </si>
  <si>
    <t>你的夢想就是最棒的存錢筒（隨書附贈DIY夢想存錢筒）</t>
  </si>
  <si>
    <t>錢意識：借錢、花錢、存錢、賺錢，你最愛哪一件？不做哪一件？變有錢的人怎麼處理錢？跟你想的不一樣</t>
  </si>
  <si>
    <t>沈誘冰</t>
  </si>
  <si>
    <t>讓可愛的錢自動滾進來：27歲財務自由的理財7步驟</t>
  </si>
  <si>
    <t xml:space="preserve"> 瑞秋．李察斯</t>
  </si>
  <si>
    <t>美女與野獸 動畫 &amp; 真人 雙版本合集 3DVD</t>
  </si>
  <si>
    <t>博偉</t>
  </si>
  <si>
    <t>歡樂時光 (前編)(後編) DVD</t>
  </si>
  <si>
    <t>DVD</t>
  </si>
  <si>
    <t>東昊</t>
  </si>
  <si>
    <t>梵谷到我家 DVD</t>
  </si>
  <si>
    <t>天馬行空</t>
  </si>
  <si>
    <t>告別式達人 DVD</t>
  </si>
  <si>
    <t>原創娛樂</t>
  </si>
  <si>
    <t>大學全英語授課：900句課堂情境句型與應用（美式發音MP3免費下載）</t>
  </si>
  <si>
    <t> 廖柏森, 朱雯琪, 李明哲, 金瑄桓</t>
  </si>
  <si>
    <t>眾文</t>
    <phoneticPr fontId="4" type="noConversion"/>
  </si>
  <si>
    <t>序號</t>
    <phoneticPr fontId="4" type="noConversion"/>
  </si>
  <si>
    <t>書名</t>
    <phoneticPr fontId="4" type="noConversion"/>
  </si>
  <si>
    <t>羅輯思維：人文篇</t>
    <phoneticPr fontId="4" type="noConversion"/>
  </si>
  <si>
    <t>故宮六百年（上、下冊）</t>
    <phoneticPr fontId="4" type="noConversion"/>
  </si>
  <si>
    <t>★含編目加工</t>
    <phoneticPr fontId="4" type="noConversion"/>
  </si>
  <si>
    <t>落櫻繽紛（經典回歸版）</t>
  </si>
  <si>
    <t>心理與教育統計學: 學理與應用的賦格曲 ( 2021/第1版)</t>
  </si>
  <si>
    <t>心理與教育統計學(第三版)</t>
  </si>
  <si>
    <t>黃財尉</t>
  </si>
  <si>
    <t>雙葉書廊有限公司</t>
  </si>
  <si>
    <t>學富文化</t>
  </si>
  <si>
    <t>序號</t>
    <phoneticPr fontId="4" type="noConversion"/>
  </si>
  <si>
    <t>數量</t>
    <phoneticPr fontId="4" type="noConversion"/>
  </si>
  <si>
    <t>折扣</t>
    <phoneticPr fontId="4" type="noConversion"/>
  </si>
  <si>
    <t>總價</t>
    <phoneticPr fontId="4" type="noConversion"/>
  </si>
  <si>
    <t>CH55244</t>
  </si>
  <si>
    <t>眾文</t>
    <phoneticPr fontId="4" type="noConversion"/>
  </si>
  <si>
    <t>黃瓊蓉、蘇文賢、江吟梓譯</t>
    <phoneticPr fontId="7" type="noConversion"/>
  </si>
  <si>
    <t>高手學習：「精英日課」人氣作家，教你學精、學廣，煉成別人拿不走的超強自學力</t>
    <phoneticPr fontId="4" type="noConversion"/>
  </si>
  <si>
    <t>華人第一人雨果獎得主：《三體》系列套書</t>
    <phoneticPr fontId="4" type="noConversion"/>
  </si>
  <si>
    <t>定價</t>
    <phoneticPr fontId="4" type="noConversion"/>
  </si>
  <si>
    <t>SPSS 22統計分析嚴選教材(適用R17~R22)</t>
  </si>
  <si>
    <t> 楊世瑩</t>
  </si>
  <si>
    <t>基峰</t>
    <phoneticPr fontId="4" type="noConversion"/>
  </si>
  <si>
    <t>聯絡人: 許惠茹</t>
    <phoneticPr fontId="4" type="noConversion"/>
  </si>
  <si>
    <t>電話:06-2912919 分機209</t>
    <phoneticPr fontId="4" type="noConversion"/>
  </si>
  <si>
    <t>傳真:06-2914530</t>
    <phoneticPr fontId="4" type="noConversion"/>
  </si>
  <si>
    <t>地址:台南市南區新義南路23號</t>
    <phoneticPr fontId="4" type="noConversion"/>
  </si>
  <si>
    <t>新序號</t>
    <phoneticPr fontId="4" type="noConversion"/>
  </si>
  <si>
    <t>001</t>
    <phoneticPr fontId="4" type="noConversion"/>
  </si>
  <si>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</si>
  <si>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</si>
  <si>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</si>
  <si>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</si>
  <si>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</si>
  <si>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</si>
  <si>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</si>
  <si>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</si>
  <si>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</si>
  <si>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</si>
  <si>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</si>
  <si>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</si>
  <si>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</si>
  <si>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</si>
  <si>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</si>
  <si>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</si>
  <si>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</si>
  <si>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</si>
  <si>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</si>
  <si>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</si>
  <si>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</si>
  <si>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</si>
  <si>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</si>
  <si>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</si>
  <si>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</si>
  <si>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</si>
  <si>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</si>
  <si>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</si>
  <si>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</si>
  <si>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</si>
  <si>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</si>
  <si>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</si>
  <si>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</si>
  <si>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</si>
  <si>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</si>
  <si>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</si>
  <si>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</si>
  <si>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</si>
  <si>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</si>
  <si>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</si>
  <si>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</si>
  <si>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</si>
  <si>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</si>
  <si>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</si>
  <si>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</si>
  <si>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</si>
  <si>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</si>
  <si>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</si>
  <si>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</si>
  <si>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</si>
  <si>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</si>
  <si>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</si>
  <si>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</si>
  <si>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</si>
  <si>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</si>
  <si>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</si>
  <si>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</si>
  <si>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</si>
  <si>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</si>
  <si>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</si>
  <si>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</si>
  <si>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</si>
  <si>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</si>
  <si>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</si>
  <si>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</si>
  <si>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</si>
  <si>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</si>
  <si>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</si>
  <si>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</si>
  <si>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</si>
  <si>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</si>
  <si>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</si>
  <si>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</si>
  <si>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</si>
  <si>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</si>
  <si>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</si>
  <si>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</si>
  <si>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</si>
  <si>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</si>
  <si>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</si>
  <si>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</si>
  <si>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</si>
  <si>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</si>
  <si>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</si>
  <si>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</si>
  <si>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</si>
  <si>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</si>
  <si>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</si>
  <si>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</si>
  <si>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</si>
  <si>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</si>
  <si>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</si>
  <si>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</si>
  <si>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</si>
  <si>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</si>
  <si>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</si>
  <si>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</si>
  <si>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</si>
  <si>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</si>
  <si>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</si>
  <si>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</si>
  <si>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</si>
  <si>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</si>
  <si>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</si>
  <si>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</si>
  <si>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</si>
  <si>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</si>
  <si>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</si>
  <si>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</si>
  <si>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</si>
  <si>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</si>
  <si>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</si>
  <si>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</si>
  <si>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</si>
  <si>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</si>
  <si>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</si>
  <si>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</si>
  <si>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</si>
  <si>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</si>
  <si>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</si>
  <si>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</si>
  <si>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</si>
  <si>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</si>
  <si>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</si>
  <si>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</si>
  <si>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</si>
  <si>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</si>
  <si>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</si>
  <si>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</si>
  <si>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</si>
  <si>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</si>
  <si>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</si>
  <si>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</si>
  <si>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</si>
  <si>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</si>
  <si>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</si>
  <si>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</si>
  <si>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</si>
  <si>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</si>
  <si>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</si>
  <si>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</si>
  <si>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</si>
  <si>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</si>
  <si>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</si>
  <si>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</si>
  <si>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</si>
  <si>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</si>
  <si>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</si>
  <si>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</si>
  <si>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</si>
  <si>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</si>
  <si>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</si>
  <si>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</si>
  <si>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</si>
  <si>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</si>
  <si>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</si>
  <si>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</si>
  <si>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</si>
  <si>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</si>
  <si>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</si>
  <si>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</si>
  <si>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</si>
  <si>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</si>
  <si>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</si>
  <si>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</si>
  <si>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</si>
  <si>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</si>
  <si>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</si>
  <si>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</si>
  <si>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</si>
  <si>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</si>
  <si>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</si>
  <si>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</si>
  <si>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</si>
  <si>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</si>
  <si>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</si>
  <si>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</si>
  <si>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</si>
  <si>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</si>
  <si>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</si>
  <si>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</si>
  <si>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</si>
  <si>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</si>
  <si>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</si>
  <si>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</si>
  <si>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</si>
  <si>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</si>
  <si>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</si>
  <si>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</si>
  <si>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</si>
  <si>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</si>
  <si>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</si>
  <si>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</si>
  <si>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</si>
  <si>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</si>
  <si>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</si>
  <si>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</si>
  <si>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</si>
  <si>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</si>
  <si>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</si>
  <si>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</si>
  <si>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</si>
  <si>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</si>
  <si>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</si>
  <si>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</si>
  <si>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</si>
  <si>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</si>
  <si>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</si>
  <si>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</si>
  <si>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</si>
  <si>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</si>
  <si>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</si>
  <si>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</si>
  <si>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</si>
  <si>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</si>
  <si>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</si>
  <si>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</si>
  <si>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</si>
  <si>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</si>
  <si>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</si>
  <si>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</si>
  <si>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</si>
  <si>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</si>
  <si>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</si>
  <si>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</si>
  <si>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</si>
  <si>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</si>
  <si>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</si>
  <si>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</si>
  <si>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</si>
  <si>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</si>
  <si>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</si>
  <si>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</si>
  <si>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</si>
  <si>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</si>
  <si>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</si>
  <si>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</si>
  <si>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</si>
  <si>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</si>
  <si>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</si>
  <si>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</si>
  <si>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</si>
  <si>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</si>
  <si>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</si>
  <si>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</si>
  <si>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</si>
  <si>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</si>
  <si>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</si>
  <si>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</si>
  <si>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</si>
  <si>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</si>
  <si>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</si>
  <si>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</si>
  <si>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</si>
  <si>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</si>
  <si>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</si>
  <si>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</si>
  <si>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</si>
  <si>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</si>
  <si>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</si>
  <si>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</si>
  <si>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</si>
  <si>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</si>
  <si>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</si>
  <si>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</si>
  <si>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</si>
  <si>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</si>
  <si>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</si>
  <si>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</si>
  <si>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</si>
  <si>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</si>
  <si>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</si>
  <si>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</si>
  <si>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</si>
  <si>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</si>
  <si>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</si>
  <si>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</si>
  <si>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</si>
  <si>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</si>
  <si>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</si>
  <si>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</si>
  <si>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</si>
  <si>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</si>
  <si>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</si>
  <si>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</si>
  <si>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</si>
  <si>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</si>
  <si>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</si>
  <si>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</si>
  <si>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</si>
  <si>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</si>
  <si>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</si>
  <si>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</si>
  <si>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</si>
  <si>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</si>
  <si>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</si>
  <si>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</si>
  <si>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</si>
  <si>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</si>
  <si>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</si>
  <si>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</si>
  <si>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</si>
  <si>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</si>
  <si>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</si>
  <si>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</si>
  <si>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</si>
  <si>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</si>
  <si>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</si>
  <si>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</si>
  <si>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</si>
  <si>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</si>
  <si>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</si>
  <si>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</si>
  <si>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</si>
  <si>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</si>
  <si>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</si>
  <si>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</si>
  <si>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</si>
  <si>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</si>
  <si>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</si>
  <si>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</si>
  <si>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</si>
  <si>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</si>
  <si>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</si>
  <si>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</si>
  <si>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</si>
  <si>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</si>
  <si>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</si>
  <si>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</si>
  <si>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</si>
  <si>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</si>
  <si>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</si>
  <si>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</si>
  <si>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</si>
  <si>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</si>
  <si>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</si>
  <si>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</si>
  <si>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</si>
  <si>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</si>
  <si>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</si>
  <si>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</si>
  <si>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</si>
  <si>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</si>
  <si>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</si>
  <si>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</si>
  <si>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</si>
  <si>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</si>
  <si>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</si>
  <si>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</si>
  <si>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</si>
  <si>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</si>
  <si>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</si>
  <si>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</si>
  <si>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</si>
  <si>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</si>
  <si>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</si>
  <si>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</si>
  <si>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</si>
  <si>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</si>
  <si>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</si>
  <si>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</si>
  <si>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</si>
  <si>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</si>
  <si>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</si>
  <si>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</si>
  <si>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</si>
  <si>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</si>
  <si>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</si>
  <si>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</si>
  <si>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</si>
  <si>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</si>
  <si>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</si>
  <si>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</si>
  <si>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</si>
  <si>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</si>
  <si>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</si>
  <si>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</si>
  <si>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</si>
  <si>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</si>
  <si>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</si>
  <si>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</si>
  <si>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</si>
  <si>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</si>
  <si>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</si>
  <si>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</si>
  <si>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</si>
  <si>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</si>
  <si>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</si>
  <si>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</si>
  <si>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</si>
  <si>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</si>
  <si>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</si>
  <si>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</si>
  <si>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</si>
  <si>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</si>
  <si>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</si>
  <si>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</si>
  <si>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</si>
  <si>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</si>
  <si>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</si>
  <si>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</si>
  <si>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</si>
  <si>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</si>
  <si>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</si>
  <si>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</si>
  <si>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E-mail: servant@book24.com.tw</t>
    <phoneticPr fontId="4" type="noConversion"/>
  </si>
  <si>
    <t>Henry Purcell【Trumpet Tune and Air】Score and Parts , Brass Ensemble</t>
    <phoneticPr fontId="4" type="noConversion"/>
  </si>
  <si>
    <t>Python自學聖經(第二版)：從程式素人到開發強者的技術與實戰大全</t>
    <phoneticPr fontId="4" type="noConversion"/>
  </si>
  <si>
    <t>平凡職業造就世界最強 11</t>
    <phoneticPr fontId="4" type="noConversion"/>
  </si>
  <si>
    <t>收盤前下單, 月薪多50萬¥+大漲的訊號 (2冊合售)</t>
    <phoneticPr fontId="4" type="noConversion"/>
  </si>
  <si>
    <t>0281842050594</t>
    <phoneticPr fontId="4" type="noConversion"/>
  </si>
  <si>
    <t>作家生存攻略＋文壇生態導覽：作家新手村 套書</t>
    <phoneticPr fontId="4" type="noConversion"/>
  </si>
  <si>
    <t>來做情景模型 Vol.2 地形&amp;植被造景篇</t>
    <phoneticPr fontId="4" type="noConversion"/>
  </si>
  <si>
    <t>來做情景模型 Vol.5 小場景篇</t>
    <phoneticPr fontId="4" type="noConversion"/>
  </si>
  <si>
    <t>看故事，學寫作：李崇建帶領王牌寫作天團到你家！23個創作靈感X24個寫作技巧，助你輕鬆寫出好作文(共2冊)</t>
    <phoneticPr fontId="4" type="noConversion"/>
  </si>
  <si>
    <t>與Garageband一起在ipad學音樂</t>
    <phoneticPr fontId="4" type="noConversion"/>
  </si>
  <si>
    <t>蒼冥戟 (4) 蘭提秘境</t>
    <phoneticPr fontId="4" type="noConversion"/>
  </si>
  <si>
    <t>蒼冥戟 (5)靈石之謎</t>
    <phoneticPr fontId="4" type="noConversion"/>
  </si>
  <si>
    <t>蒼冥戟 (6) 舞蝶幻姬</t>
    <phoneticPr fontId="4" type="noConversion"/>
  </si>
  <si>
    <t>蒼冥戟 (7) 幻界封印</t>
    <phoneticPr fontId="4" type="noConversion"/>
  </si>
  <si>
    <t>蒼冥戟 (8) 三聯狼騎</t>
    <phoneticPr fontId="4" type="noConversion"/>
  </si>
  <si>
    <t>蒼冥戟 (9) 五大幻獸</t>
    <phoneticPr fontId="4" type="noConversion"/>
  </si>
  <si>
    <t>蒼冥戟 (10) 決戰生死</t>
    <phoneticPr fontId="4" type="noConversion"/>
  </si>
  <si>
    <t>歐洲巴菲特投資賺錢策略：保證你每年獲利多得100%利潤</t>
  </si>
  <si>
    <t> 博多．雪佛、萊特根</t>
  </si>
  <si>
    <t>知識流</t>
  </si>
  <si>
    <t>億萬富翁的賺錢智慧</t>
  </si>
  <si>
    <t>宏寶文化事業有限公司</t>
    <phoneticPr fontId="4" type="noConversion"/>
  </si>
  <si>
    <t>廠商無販售</t>
    <phoneticPr fontId="4" type="noConversion"/>
  </si>
  <si>
    <t>總計</t>
    <phoneticPr fontId="4" type="noConversion"/>
  </si>
  <si>
    <t>臺北市立松山高級工農職業學校 估價單</t>
    <phoneticPr fontId="4" type="noConversion"/>
  </si>
  <si>
    <t>Kerry Daynes</t>
    <phoneticPr fontId="7" type="noConversion"/>
  </si>
  <si>
    <t>陳建安</t>
    <phoneticPr fontId="7" type="noConversion"/>
  </si>
  <si>
    <t>C. J. Pascoe</t>
    <phoneticPr fontId="7" type="noConversion"/>
  </si>
  <si>
    <t>崔乘範</t>
    <phoneticPr fontId="7" type="noConversion"/>
  </si>
  <si>
    <t>Tyler Feder</t>
    <phoneticPr fontId="7" type="noConversion"/>
  </si>
  <si>
    <t> 博多．雪佛、萊特根</t>
    <phoneticPr fontId="7" type="noConversion"/>
  </si>
  <si>
    <t>宮部美幸</t>
    <phoneticPr fontId="7" type="noConversion"/>
  </si>
  <si>
    <t>407</t>
  </si>
  <si>
    <t>408</t>
  </si>
  <si>
    <t>409</t>
  </si>
  <si>
    <t>410</t>
  </si>
  <si>
    <t>411</t>
  </si>
  <si>
    <t>男兒王</t>
  </si>
  <si>
    <t>DMD3111</t>
  </si>
  <si>
    <t>得利影視</t>
    <phoneticPr fontId="7" type="noConversion"/>
  </si>
  <si>
    <t>鬼故事收藏館</t>
  </si>
  <si>
    <t>寶騰</t>
    <phoneticPr fontId="7" type="noConversion"/>
  </si>
  <si>
    <t>拆彈專家2 </t>
  </si>
  <si>
    <t>飛行</t>
    <phoneticPr fontId="7" type="noConversion"/>
  </si>
  <si>
    <t>哈樂黛的愛與死</t>
  </si>
  <si>
    <t>采昌</t>
    <phoneticPr fontId="7" type="noConversion"/>
  </si>
  <si>
    <t>父親 (The Father)</t>
    <phoneticPr fontId="7" type="noConversion"/>
  </si>
  <si>
    <t>SD20765-1</t>
  </si>
  <si>
    <t>牠：第二章</t>
  </si>
  <si>
    <t>無</t>
    <phoneticPr fontId="7" type="noConversion"/>
  </si>
  <si>
    <t>華納兄弟影業</t>
    <phoneticPr fontId="7" type="noConversion"/>
  </si>
  <si>
    <t>412</t>
  </si>
  <si>
    <t>413</t>
  </si>
  <si>
    <t>414</t>
  </si>
  <si>
    <t>415</t>
  </si>
  <si>
    <t>416</t>
  </si>
  <si>
    <t>417</t>
  </si>
  <si>
    <t>急診醫生</t>
  </si>
  <si>
    <t>我知道的秘密</t>
  </si>
  <si>
    <t>迷蹤</t>
  </si>
  <si>
    <t>梅菲斯特俱樂部（新版）</t>
  </si>
  <si>
    <t>罪人</t>
  </si>
  <si>
    <t>祭念品（新版）</t>
  </si>
  <si>
    <t>緘默的女孩</t>
  </si>
  <si>
    <t>最後倖存者</t>
  </si>
  <si>
    <t>泰絲˙格里森</t>
  </si>
  <si>
    <t>春天出版社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</si>
</sst>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0"/>
      <color rgb="FF000000"/>
      <name val="Arial"/>
    </font>
    <font>
      <sz val="12"/>
      <color theme="1"/>
      <name val="Arial"/>
      <family val="2"/>
      <charset val="136"/>
      <scheme val="minor"/>
    </font>
    <font>
      <sz val="12"/>
      <color theme="1"/>
      <name val="Arial"/>
      <family val="2"/>
      <charset val="136"/>
      <scheme val="minor"/>
    </font>
    <font>
      <sz val="10"/>
      <color theme="1"/>
      <name val="Arial"/>
      <family val="2"/>
    </font>
    <font>
      <sz val="9"/>
      <name val="細明體"/>
      <family val="3"/>
      <charset val="136"/>
    </font>
    <font>
      <sz val="10"/>
      <color theme="1"/>
      <name val="細明體"/>
      <family val="3"/>
      <charset val="136"/>
    </font>
    <font>
      <sz val="12"/>
      <name val="Calibri"/>
      <family val="2"/>
    </font>
    <font>
      <sz val="9"/>
      <name val="Arial"/>
      <family val="2"/>
      <charset val="136"/>
      <scheme val="minor"/>
    </font>
    <font>
      <sz val="10"/>
      <color rgb="FF000000"/>
      <name val="微軟正黑體"/>
      <family val="2"/>
      <charset val="136"/>
    </font>
    <font>
      <sz val="10"/>
      <color theme="1"/>
      <name val="微軟正黑體"/>
      <family val="2"/>
      <charset val="136"/>
    </font>
    <font>
      <sz val="10"/>
      <color rgb="FFFF0000"/>
      <name val="微軟正黑體"/>
      <family val="2"/>
      <charset val="136"/>
    </font>
    <font>
      <sz val="10"/>
      <name val="微軟正黑體"/>
      <family val="2"/>
      <charset val="136"/>
    </font>
    <font>
      <b/>
      <sz val="16"/>
      <color rgb="FF000000"/>
      <name val="微軟正黑體"/>
      <family val="2"/>
      <charset val="136"/>
    </font>
    <font>
      <b/>
      <u/>
      <sz val="20"/>
      <color rgb="FF000000"/>
      <name val="微軟正黑體"/>
      <family val="2"/>
      <charset val="136"/>
    </font>
    <font>
      <b/>
      <sz val="11"/>
      <color rgb="FFFF0000"/>
      <name val="微軟正黑體"/>
      <family val="2"/>
      <charset val="136"/>
    </font>
    <font>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6" fillId="0" borderId="0"/>
    <xf numFmtId="0" fontId="2" fillId="0" borderId="0">
      <alignment vertical="center"/>
    </xf>
    <xf numFmtId="0" fontId="15" fillId="0" borderId="0"/>
    <xf numFmtId="0" fontId="1" fillId="0" borderId="0">
      <alignment vertical="center"/>
    </xf>
  </cellStyleXfs>
  <cellXfs count="88">
    <xf numFmtId="0" fontId="0" fillId="0" borderId="0" xfId="0" applyFont="1" applyAlignment="1"/>
    <xf numFmtId="0" fontId="3" fillId="0" borderId="0" xfId="0" applyFont="1"/>
    <xf numFmtId="0" fontId="3" fillId="0" borderId="0" xfId="0" applyFont="1" applyAlignment="1"/>
    <xf numFmtId="14" fontId="3" fillId="0" borderId="0" xfId="0" applyNumberFormat="1" applyFont="1" applyAlignment="1"/>
    <xf numFmtId="0" fontId="3" fillId="0" borderId="0" xfId="0" quotePrefix="1" applyFont="1" applyAlignment="1"/>
    <xf numFmtId="176" fontId="3" fillId="0" borderId="0" xfId="0" applyNumberFormat="1" applyFont="1" applyAlignment="1"/>
    <xf numFmtId="177" fontId="3" fillId="0" borderId="0" xfId="0" applyNumberFormat="1" applyFont="1" applyAlignment="1"/>
    <xf numFmtId="177" fontId="3" fillId="0" borderId="0" xfId="0" applyNumberFormat="1" applyFont="1" applyAlignment="1">
      <alignment horizontal="right"/>
    </xf>
    <xf numFmtId="176" fontId="3" fillId="0" borderId="0" xfId="0" applyNumberFormat="1" applyFont="1" applyAlignment="1">
      <alignment horizontal="right"/>
    </xf>
    <xf numFmtId="0" fontId="3" fillId="0" borderId="0" xfId="0" applyFont="1" applyAlignment="1">
      <alignment horizontal="right"/>
    </xf>
    <xf numFmtId="0" fontId="3" fillId="2" borderId="0" xfId="0" applyFont="1" applyFill="1" applyAlignment="1"/>
    <xf numFmtId="176" fontId="3" fillId="2" borderId="0" xfId="0" applyNumberFormat="1" applyFont="1" applyFill="1" applyAlignment="1"/>
    <xf numFmtId="14" fontId="3" fillId="2" borderId="0" xfId="0" applyNumberFormat="1" applyFont="1" applyFill="1" applyAlignment="1"/>
    <xf numFmtId="0" fontId="0" fillId="2" borderId="0" xfId="0" applyFont="1" applyFill="1" applyAlignment="1"/>
    <xf numFmtId="0" fontId="5" fillId="0" borderId="0" xfId="0" applyFont="1" applyAlignment="1"/>
    <xf numFmtId="0" fontId="8" fillId="0" borderId="0" xfId="0" applyFont="1" applyFill="1" applyAlignment="1"/>
    <xf numFmtId="0" fontId="8" fillId="0" borderId="0" xfId="0" applyFont="1" applyFill="1" applyAlignment="1">
      <alignment horizontal="left"/>
    </xf>
    <xf numFmtId="0" fontId="8" fillId="0" borderId="1" xfId="0" applyFont="1" applyFill="1" applyBorder="1" applyAlignment="1"/>
    <xf numFmtId="0" fontId="9" fillId="0" borderId="1" xfId="0" applyFont="1" applyFill="1" applyBorder="1"/>
    <xf numFmtId="0" fontId="9" fillId="0" borderId="1" xfId="0" applyFont="1" applyFill="1" applyBorder="1" applyAlignment="1"/>
    <xf numFmtId="0" fontId="9" fillId="0" borderId="1" xfId="0" applyFont="1" applyFill="1" applyBorder="1" applyAlignment="1">
      <alignment horizontal="center"/>
    </xf>
    <xf numFmtId="0" fontId="8" fillId="0" borderId="1" xfId="0" quotePrefix="1" applyFont="1" applyFill="1" applyBorder="1" applyAlignment="1"/>
    <xf numFmtId="177" fontId="9" fillId="0" borderId="1" xfId="0" applyNumberFormat="1" applyFont="1" applyFill="1" applyBorder="1" applyAlignment="1">
      <alignment horizontal="center"/>
    </xf>
    <xf numFmtId="0" fontId="10" fillId="2" borderId="0" xfId="0" applyFont="1" applyFill="1" applyAlignment="1"/>
    <xf numFmtId="0" fontId="10" fillId="4" borderId="0" xfId="0" applyFont="1" applyFill="1" applyAlignment="1"/>
    <xf numFmtId="0" fontId="8" fillId="2" borderId="0" xfId="0" applyFont="1" applyFill="1" applyAlignment="1"/>
    <xf numFmtId="0" fontId="11" fillId="0" borderId="1" xfId="0" applyFont="1" applyFill="1" applyBorder="1" applyAlignment="1"/>
    <xf numFmtId="0" fontId="8" fillId="0" borderId="1" xfId="0" applyFont="1" applyBorder="1" applyAlignment="1">
      <alignment vertical="center"/>
    </xf>
    <xf numFmtId="0" fontId="9" fillId="0" borderId="0" xfId="0" applyFont="1" applyFill="1" applyAlignment="1"/>
    <xf numFmtId="0" fontId="9" fillId="0" borderId="1" xfId="2" applyFont="1" applyBorder="1">
      <alignment vertical="center"/>
    </xf>
    <xf numFmtId="0" fontId="11" fillId="4" borderId="1" xfId="0" applyFont="1" applyFill="1" applyBorder="1" applyAlignment="1"/>
    <xf numFmtId="177" fontId="11" fillId="4" borderId="1" xfId="0" applyNumberFormat="1" applyFont="1" applyFill="1" applyBorder="1" applyAlignment="1">
      <alignment horizontal="center"/>
    </xf>
    <xf numFmtId="0" fontId="9" fillId="4" borderId="1" xfId="0" applyFont="1" applyFill="1" applyBorder="1" applyAlignment="1"/>
    <xf numFmtId="177" fontId="9" fillId="4" borderId="1" xfId="0" applyNumberFormat="1" applyFont="1" applyFill="1" applyBorder="1" applyAlignment="1">
      <alignment horizontal="center"/>
    </xf>
    <xf numFmtId="0" fontId="9" fillId="3" borderId="1" xfId="0" applyFont="1" applyFill="1" applyBorder="1" applyAlignment="1"/>
    <xf numFmtId="0" fontId="9" fillId="3" borderId="1" xfId="0" applyFont="1" applyFill="1" applyBorder="1" applyAlignment="1">
      <alignment horizontal="center"/>
    </xf>
    <xf numFmtId="0" fontId="8" fillId="0" borderId="0" xfId="0" applyFont="1" applyFill="1" applyAlignment="1">
      <alignment horizontal="left" shrinkToFit="1"/>
    </xf>
    <xf numFmtId="0" fontId="9" fillId="0" borderId="1" xfId="0" applyFont="1" applyFill="1" applyBorder="1" applyAlignment="1">
      <alignment horizontal="left" shrinkToFit="1"/>
    </xf>
    <xf numFmtId="176" fontId="9" fillId="0" borderId="1" xfId="0" applyNumberFormat="1" applyFont="1" applyFill="1" applyBorder="1" applyAlignment="1">
      <alignment horizontal="left" shrinkToFit="1"/>
    </xf>
    <xf numFmtId="176" fontId="11" fillId="0" borderId="1" xfId="0" applyNumberFormat="1" applyFont="1" applyFill="1" applyBorder="1" applyAlignment="1">
      <alignment horizontal="left" shrinkToFit="1"/>
    </xf>
    <xf numFmtId="177" fontId="9" fillId="0" borderId="1" xfId="0" applyNumberFormat="1" applyFont="1" applyFill="1" applyBorder="1" applyAlignment="1">
      <alignment horizontal="left" shrinkToFit="1"/>
    </xf>
    <xf numFmtId="176" fontId="9" fillId="0" borderId="1" xfId="0" quotePrefix="1" applyNumberFormat="1" applyFont="1" applyFill="1" applyBorder="1" applyAlignment="1">
      <alignment horizontal="left" shrinkToFit="1"/>
    </xf>
    <xf numFmtId="177" fontId="8" fillId="0" borderId="1" xfId="0" applyNumberFormat="1" applyFont="1" applyFill="1" applyBorder="1" applyAlignment="1">
      <alignment horizontal="left" shrinkToFit="1"/>
    </xf>
    <xf numFmtId="177" fontId="11" fillId="4" borderId="1" xfId="0" applyNumberFormat="1" applyFont="1" applyFill="1" applyBorder="1" applyAlignment="1">
      <alignment horizontal="left" shrinkToFit="1"/>
    </xf>
    <xf numFmtId="176" fontId="11" fillId="4" borderId="1" xfId="0" applyNumberFormat="1" applyFont="1" applyFill="1" applyBorder="1" applyAlignment="1">
      <alignment horizontal="left" shrinkToFit="1"/>
    </xf>
    <xf numFmtId="177" fontId="9" fillId="4" borderId="1" xfId="0" applyNumberFormat="1" applyFont="1" applyFill="1" applyBorder="1" applyAlignment="1">
      <alignment horizontal="left" shrinkToFit="1"/>
    </xf>
    <xf numFmtId="177" fontId="9" fillId="3" borderId="1" xfId="0" applyNumberFormat="1" applyFont="1" applyFill="1" applyBorder="1" applyAlignment="1">
      <alignment horizontal="left" shrinkToFit="1"/>
    </xf>
    <xf numFmtId="0" fontId="8" fillId="0" borderId="1" xfId="0" applyFont="1" applyFill="1" applyBorder="1" applyAlignment="1">
      <alignment horizontal="left" shrinkToFit="1"/>
    </xf>
    <xf numFmtId="0" fontId="8" fillId="0" borderId="0" xfId="0" applyFont="1" applyFill="1" applyAlignment="1">
      <alignment shrinkToFit="1"/>
    </xf>
    <xf numFmtId="14" fontId="9" fillId="0" borderId="1" xfId="0" applyNumberFormat="1" applyFont="1" applyFill="1" applyBorder="1" applyAlignment="1">
      <alignment horizontal="left" shrinkToFit="1"/>
    </xf>
    <xf numFmtId="14" fontId="11" fillId="0" borderId="1" xfId="0" applyNumberFormat="1" applyFont="1" applyFill="1" applyBorder="1" applyAlignment="1">
      <alignment horizontal="left" shrinkToFit="1"/>
    </xf>
    <xf numFmtId="14" fontId="8" fillId="0" borderId="1" xfId="0" applyNumberFormat="1" applyFont="1" applyBorder="1" applyAlignment="1">
      <alignment horizontal="left" vertical="center" shrinkToFit="1"/>
    </xf>
    <xf numFmtId="14" fontId="8" fillId="0" borderId="1" xfId="0" applyNumberFormat="1" applyFont="1" applyFill="1" applyBorder="1" applyAlignment="1">
      <alignment horizontal="left" shrinkToFit="1"/>
    </xf>
    <xf numFmtId="14" fontId="9" fillId="0" borderId="1" xfId="2" applyNumberFormat="1" applyFont="1" applyBorder="1" applyAlignment="1">
      <alignment horizontal="left" vertical="center" shrinkToFit="1"/>
    </xf>
    <xf numFmtId="14" fontId="11" fillId="4" borderId="1" xfId="0" applyNumberFormat="1" applyFont="1" applyFill="1" applyBorder="1" applyAlignment="1">
      <alignment horizontal="left" shrinkToFit="1"/>
    </xf>
    <xf numFmtId="14" fontId="9" fillId="4" borderId="1" xfId="0" applyNumberFormat="1" applyFont="1" applyFill="1" applyBorder="1" applyAlignment="1">
      <alignment horizontal="left" shrinkToFit="1"/>
    </xf>
    <xf numFmtId="14" fontId="9" fillId="3" borderId="1" xfId="0" applyNumberFormat="1" applyFont="1" applyFill="1" applyBorder="1" applyAlignment="1">
      <alignment horizontal="left" shrinkToFit="1"/>
    </xf>
    <xf numFmtId="14" fontId="8" fillId="3" borderId="1" xfId="0" applyNumberFormat="1" applyFont="1" applyFill="1" applyBorder="1" applyAlignment="1">
      <alignment horizontal="left" shrinkToFit="1"/>
    </xf>
    <xf numFmtId="0" fontId="8" fillId="0" borderId="1" xfId="0" applyFont="1" applyFill="1" applyBorder="1" applyAlignment="1">
      <alignment shrinkToFit="1"/>
    </xf>
    <xf numFmtId="0" fontId="8" fillId="0" borderId="0" xfId="0" applyFont="1" applyFill="1" applyAlignment="1">
      <alignment horizontal="center"/>
    </xf>
    <xf numFmtId="9" fontId="9" fillId="0" borderId="1" xfId="0" applyNumberFormat="1" applyFont="1" applyFill="1" applyBorder="1" applyAlignment="1">
      <alignment horizontal="center"/>
    </xf>
    <xf numFmtId="0" fontId="11" fillId="0"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Fill="1" applyBorder="1" applyAlignment="1">
      <alignment horizontal="center"/>
    </xf>
    <xf numFmtId="0" fontId="11" fillId="4" borderId="1" xfId="0" applyFont="1" applyFill="1" applyBorder="1" applyAlignment="1">
      <alignment horizontal="center"/>
    </xf>
    <xf numFmtId="9" fontId="11" fillId="4" borderId="1" xfId="0" applyNumberFormat="1" applyFont="1" applyFill="1" applyBorder="1" applyAlignment="1">
      <alignment horizontal="center"/>
    </xf>
    <xf numFmtId="0" fontId="9" fillId="4" borderId="1" xfId="0" applyFont="1" applyFill="1" applyBorder="1" applyAlignment="1">
      <alignment horizontal="center"/>
    </xf>
    <xf numFmtId="9" fontId="9" fillId="4" borderId="1" xfId="0" applyNumberFormat="1" applyFont="1" applyFill="1" applyBorder="1" applyAlignment="1">
      <alignment horizontal="center"/>
    </xf>
    <xf numFmtId="177" fontId="9" fillId="3" borderId="1" xfId="0" applyNumberFormat="1" applyFont="1" applyFill="1" applyBorder="1" applyAlignment="1">
      <alignment horizontal="center"/>
    </xf>
    <xf numFmtId="9" fontId="8" fillId="3" borderId="1" xfId="0" applyNumberFormat="1" applyFont="1" applyFill="1" applyBorder="1" applyAlignment="1">
      <alignment horizontal="center"/>
    </xf>
    <xf numFmtId="0" fontId="8" fillId="5" borderId="1" xfId="0" applyFont="1" applyFill="1" applyBorder="1" applyAlignment="1">
      <alignment horizontal="center"/>
    </xf>
    <xf numFmtId="0" fontId="9" fillId="5" borderId="1" xfId="0" applyFont="1" applyFill="1" applyBorder="1" applyAlignment="1">
      <alignment horizontal="center"/>
    </xf>
    <xf numFmtId="177" fontId="8" fillId="0" borderId="1" xfId="0" applyNumberFormat="1" applyFont="1" applyFill="1" applyBorder="1" applyAlignment="1">
      <alignment horizontal="center"/>
    </xf>
    <xf numFmtId="0" fontId="8" fillId="0" borderId="0" xfId="0" applyFont="1" applyFill="1" applyAlignment="1">
      <alignment vertical="top" wrapText="1"/>
    </xf>
    <xf numFmtId="0" fontId="9" fillId="0" borderId="1" xfId="0" applyFont="1" applyFill="1" applyBorder="1" applyAlignment="1">
      <alignment vertical="top" wrapText="1"/>
    </xf>
    <xf numFmtId="0" fontId="11" fillId="0" borderId="1" xfId="0" applyFont="1" applyFill="1" applyBorder="1" applyAlignment="1">
      <alignment vertical="top" wrapText="1"/>
    </xf>
    <xf numFmtId="0" fontId="8" fillId="0" borderId="1" xfId="0" applyFont="1" applyBorder="1" applyAlignment="1">
      <alignment vertical="top" wrapText="1"/>
    </xf>
    <xf numFmtId="0" fontId="9" fillId="0" borderId="1" xfId="0" quotePrefix="1" applyFont="1" applyFill="1" applyBorder="1" applyAlignment="1">
      <alignment vertical="top" wrapText="1"/>
    </xf>
    <xf numFmtId="0" fontId="8" fillId="0" borderId="1" xfId="0" applyFont="1" applyFill="1" applyBorder="1" applyAlignment="1">
      <alignment vertical="top" wrapText="1"/>
    </xf>
    <xf numFmtId="0" fontId="9" fillId="0" borderId="1" xfId="2" applyFont="1" applyBorder="1" applyAlignment="1">
      <alignment vertical="top" wrapText="1"/>
    </xf>
    <xf numFmtId="0" fontId="11" fillId="4" borderId="1" xfId="0" applyFont="1" applyFill="1" applyBorder="1" applyAlignment="1">
      <alignment vertical="top" wrapText="1"/>
    </xf>
    <xf numFmtId="0" fontId="9" fillId="4" borderId="1" xfId="0" applyFont="1" applyFill="1" applyBorder="1" applyAlignment="1">
      <alignment vertical="top" wrapText="1"/>
    </xf>
    <xf numFmtId="0" fontId="9" fillId="3" borderId="1" xfId="0" applyFont="1" applyFill="1" applyBorder="1" applyAlignment="1">
      <alignment vertical="top" wrapText="1"/>
    </xf>
    <xf numFmtId="0" fontId="10" fillId="0" borderId="0" xfId="0" applyFont="1" applyFill="1" applyBorder="1" applyAlignment="1">
      <alignment vertical="top" wrapText="1"/>
    </xf>
    <xf numFmtId="0" fontId="14" fillId="0" borderId="0" xfId="0" applyFont="1" applyFill="1" applyBorder="1" applyAlignment="1">
      <alignment vertical="top" wrapText="1"/>
    </xf>
    <xf numFmtId="0" fontId="13" fillId="0" borderId="0" xfId="0" applyFont="1" applyFill="1" applyAlignment="1">
      <alignment horizontal="center" vertical="center"/>
    </xf>
    <xf numFmtId="0" fontId="12" fillId="0" borderId="2" xfId="0" applyFont="1" applyFill="1" applyBorder="1" applyAlignment="1">
      <alignment horizontal="center"/>
    </xf>
    <xf numFmtId="177" fontId="8" fillId="2" borderId="1" xfId="0" applyNumberFormat="1" applyFont="1" applyFill="1" applyBorder="1" applyAlignment="1">
      <alignment horizontal="left" shrinkToFit="1"/>
    </xf>
  </cellXfs>
  <cellStyles count="5">
    <cellStyle name="一般" xfId="0" builtinId="0"/>
    <cellStyle name="一般 2" xfId="1"/>
    <cellStyle name="一般 3" xfId="2"/>
    <cellStyle name="一般 3 2" xfId="4"/>
    <cellStyle name="一般 4"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597477</xdr:colOff>
      <xdr:row>0</xdr:row>
      <xdr:rowOff>0</xdr:rowOff>
    </xdr:from>
    <xdr:to>
      <xdr:col>2</xdr:col>
      <xdr:colOff>1574016</xdr:colOff>
      <xdr:row>4</xdr:row>
      <xdr:rowOff>138780</xdr:rowOff>
    </xdr:to>
    <xdr:pic>
      <xdr:nvPicPr>
        <xdr:cNvPr id="2"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068" y="0"/>
          <a:ext cx="976539" cy="935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206375</xdr:colOff>
      <xdr:row>425</xdr:row>
      <xdr:rowOff>127000</xdr:rowOff>
    </xdr:from>
    <xdr:to>
      <xdr:col>4</xdr:col>
      <xdr:colOff>502156</xdr:colOff>
      <xdr:row>432</xdr:row>
      <xdr:rowOff>11419</xdr:rowOff>
    </xdr:to>
    <xdr:pic>
      <xdr:nvPicPr>
        <xdr:cNvPr id="3" name="圖片 2"/>
        <xdr:cNvPicPr>
          <a:picLocks noChangeAspect="1"/>
        </xdr:cNvPicPr>
      </xdr:nvPicPr>
      <xdr:blipFill>
        <a:blip xmlns:r="http://schemas.openxmlformats.org/officeDocument/2006/relationships" r:embed="rId2"/>
        <a:stretch>
          <a:fillRect/>
        </a:stretch>
      </xdr:blipFill>
      <xdr:spPr>
        <a:xfrm>
          <a:off x="4794250" y="89820750"/>
          <a:ext cx="1438781" cy="1329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597477</xdr:colOff>
      <xdr:row>0</xdr:row>
      <xdr:rowOff>0</xdr:rowOff>
    </xdr:from>
    <xdr:to>
      <xdr:col>2</xdr:col>
      <xdr:colOff>1574016</xdr:colOff>
      <xdr:row>4</xdr:row>
      <xdr:rowOff>138780</xdr:rowOff>
    </xdr:to>
    <xdr:pic>
      <xdr:nvPicPr>
        <xdr:cNvPr id="2"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202" y="0"/>
          <a:ext cx="976539" cy="93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206375</xdr:colOff>
      <xdr:row>396</xdr:row>
      <xdr:rowOff>127000</xdr:rowOff>
    </xdr:from>
    <xdr:to>
      <xdr:col>4</xdr:col>
      <xdr:colOff>502156</xdr:colOff>
      <xdr:row>403</xdr:row>
      <xdr:rowOff>11418</xdr:rowOff>
    </xdr:to>
    <xdr:pic>
      <xdr:nvPicPr>
        <xdr:cNvPr id="3" name="圖片 2"/>
        <xdr:cNvPicPr>
          <a:picLocks noChangeAspect="1"/>
        </xdr:cNvPicPr>
      </xdr:nvPicPr>
      <xdr:blipFill>
        <a:blip xmlns:r="http://schemas.openxmlformats.org/officeDocument/2006/relationships" r:embed="rId2"/>
        <a:stretch>
          <a:fillRect/>
        </a:stretch>
      </xdr:blipFill>
      <xdr:spPr>
        <a:xfrm>
          <a:off x="4806950" y="90462100"/>
          <a:ext cx="1438781" cy="1284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597477</xdr:colOff>
      <xdr:row>0</xdr:row>
      <xdr:rowOff>0</xdr:rowOff>
    </xdr:from>
    <xdr:to>
      <xdr:col>2</xdr:col>
      <xdr:colOff>1574016</xdr:colOff>
      <xdr:row>4</xdr:row>
      <xdr:rowOff>138780</xdr:rowOff>
    </xdr:to>
    <xdr:pic>
      <xdr:nvPicPr>
        <xdr:cNvPr id="2"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202" y="0"/>
          <a:ext cx="976539" cy="93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206375</xdr:colOff>
      <xdr:row>24</xdr:row>
      <xdr:rowOff>127000</xdr:rowOff>
    </xdr:from>
    <xdr:to>
      <xdr:col>4</xdr:col>
      <xdr:colOff>502156</xdr:colOff>
      <xdr:row>31</xdr:row>
      <xdr:rowOff>11418</xdr:rowOff>
    </xdr:to>
    <xdr:pic>
      <xdr:nvPicPr>
        <xdr:cNvPr id="3" name="圖片 2"/>
        <xdr:cNvPicPr>
          <a:picLocks noChangeAspect="1"/>
        </xdr:cNvPicPr>
      </xdr:nvPicPr>
      <xdr:blipFill>
        <a:blip xmlns:r="http://schemas.openxmlformats.org/officeDocument/2006/relationships" r:embed="rId2"/>
        <a:stretch>
          <a:fillRect/>
        </a:stretch>
      </xdr:blipFill>
      <xdr:spPr>
        <a:xfrm>
          <a:off x="4806950" y="90462100"/>
          <a:ext cx="1438781" cy="12845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597477</xdr:colOff>
      <xdr:row>0</xdr:row>
      <xdr:rowOff>0</xdr:rowOff>
    </xdr:from>
    <xdr:to>
      <xdr:col>2</xdr:col>
      <xdr:colOff>1574016</xdr:colOff>
      <xdr:row>4</xdr:row>
      <xdr:rowOff>138780</xdr:rowOff>
    </xdr:to>
    <xdr:pic>
      <xdr:nvPicPr>
        <xdr:cNvPr id="2"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4202" y="0"/>
          <a:ext cx="976539" cy="938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206375</xdr:colOff>
      <xdr:row>21</xdr:row>
      <xdr:rowOff>127000</xdr:rowOff>
    </xdr:from>
    <xdr:to>
      <xdr:col>4</xdr:col>
      <xdr:colOff>502156</xdr:colOff>
      <xdr:row>28</xdr:row>
      <xdr:rowOff>11418</xdr:rowOff>
    </xdr:to>
    <xdr:pic>
      <xdr:nvPicPr>
        <xdr:cNvPr id="3" name="圖片 2"/>
        <xdr:cNvPicPr>
          <a:picLocks noChangeAspect="1"/>
        </xdr:cNvPicPr>
      </xdr:nvPicPr>
      <xdr:blipFill>
        <a:blip xmlns:r="http://schemas.openxmlformats.org/officeDocument/2006/relationships" r:embed="rId2"/>
        <a:stretch>
          <a:fillRect/>
        </a:stretch>
      </xdr:blipFill>
      <xdr:spPr>
        <a:xfrm>
          <a:off x="4806950" y="90462100"/>
          <a:ext cx="1438781" cy="12845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100914&#26032;&#26360;&#25512;&#34214;&#21517;&#219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作表1"/>
    </sheetNames>
    <sheetDataSet>
      <sheetData sheetId="0">
        <row r="2">
          <cell r="A2">
            <v>9789577413390</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415"/>
  <sheetViews>
    <sheetView workbookViewId="0">
      <pane ySplit="1" topLeftCell="A2" activePane="bottomLeft" state="frozen"/>
      <selection pane="bottomLeft" activeCell="A175" sqref="A175"/>
    </sheetView>
  </sheetViews>
  <sheetFormatPr defaultColWidth="14.42578125" defaultRowHeight="15.75" customHeight="1" x14ac:dyDescent="0.2"/>
  <cols>
    <col min="1" max="1" width="90.28515625" customWidth="1"/>
    <col min="2" max="2" width="33.5703125" customWidth="1"/>
    <col min="3" max="3" width="21.5703125" customWidth="1"/>
    <col min="4" max="4" width="27.140625" customWidth="1"/>
    <col min="5" max="12" width="21.5703125" customWidth="1"/>
  </cols>
  <sheetData>
    <row r="1" spans="1:6" ht="15.75" customHeight="1" x14ac:dyDescent="0.2">
      <c r="A1" s="1" t="s">
        <v>0</v>
      </c>
      <c r="B1" s="1" t="s">
        <v>1</v>
      </c>
      <c r="C1" s="1" t="s">
        <v>2</v>
      </c>
      <c r="D1" s="2" t="s">
        <v>3</v>
      </c>
      <c r="E1" s="2" t="s">
        <v>4</v>
      </c>
      <c r="F1" s="2" t="s">
        <v>5</v>
      </c>
    </row>
    <row r="2" spans="1:6" ht="12.75" x14ac:dyDescent="0.2">
      <c r="A2" s="2" t="s">
        <v>22</v>
      </c>
      <c r="B2" s="2" t="s">
        <v>23</v>
      </c>
      <c r="C2" s="2">
        <v>428</v>
      </c>
      <c r="D2" s="6">
        <v>4710155254987</v>
      </c>
      <c r="E2" s="2" t="s">
        <v>24</v>
      </c>
      <c r="F2" s="3">
        <v>43903</v>
      </c>
    </row>
    <row r="3" spans="1:6" ht="12.75" x14ac:dyDescent="0.2">
      <c r="A3" s="2" t="s">
        <v>25</v>
      </c>
      <c r="B3" s="2" t="s">
        <v>26</v>
      </c>
      <c r="C3" s="2">
        <v>1000</v>
      </c>
      <c r="D3" s="6">
        <v>9789863572060</v>
      </c>
      <c r="E3" s="2" t="s">
        <v>27</v>
      </c>
      <c r="F3" s="3">
        <v>44306</v>
      </c>
    </row>
    <row r="4" spans="1:6" ht="12.75" x14ac:dyDescent="0.2">
      <c r="A4" s="2" t="s">
        <v>28</v>
      </c>
      <c r="B4" s="2" t="s">
        <v>29</v>
      </c>
      <c r="C4" s="2">
        <v>420</v>
      </c>
      <c r="D4" s="6">
        <v>9789863572114</v>
      </c>
      <c r="E4" s="2" t="s">
        <v>27</v>
      </c>
      <c r="F4" s="3">
        <v>44317</v>
      </c>
    </row>
    <row r="5" spans="1:6" ht="14.25" x14ac:dyDescent="0.25">
      <c r="A5" s="2" t="s">
        <v>949</v>
      </c>
      <c r="B5" s="2" t="s">
        <v>950</v>
      </c>
      <c r="C5" s="2">
        <v>580</v>
      </c>
      <c r="D5" s="6">
        <v>9789575325749</v>
      </c>
      <c r="E5" s="14" t="s">
        <v>951</v>
      </c>
      <c r="F5" s="3">
        <v>44216</v>
      </c>
    </row>
    <row r="6" spans="1:6" ht="12.75" x14ac:dyDescent="0.2">
      <c r="A6" s="2" t="s">
        <v>30</v>
      </c>
      <c r="B6" s="2" t="s">
        <v>31</v>
      </c>
      <c r="C6" s="2">
        <v>499</v>
      </c>
      <c r="D6" s="6">
        <v>9789576939532</v>
      </c>
      <c r="E6" s="2" t="s">
        <v>32</v>
      </c>
      <c r="F6" s="3">
        <v>44341</v>
      </c>
    </row>
    <row r="7" spans="1:6" ht="12.75" x14ac:dyDescent="0.2">
      <c r="A7" s="2" t="s">
        <v>33</v>
      </c>
      <c r="B7" s="2" t="s">
        <v>34</v>
      </c>
      <c r="C7" s="2">
        <v>500</v>
      </c>
      <c r="D7" s="6">
        <v>9789869568784</v>
      </c>
      <c r="E7" s="2" t="s">
        <v>35</v>
      </c>
      <c r="F7" s="3">
        <v>43272</v>
      </c>
    </row>
    <row r="8" spans="1:6" ht="12.75" x14ac:dyDescent="0.2">
      <c r="A8" s="2" t="s">
        <v>36</v>
      </c>
      <c r="B8" s="2" t="s">
        <v>37</v>
      </c>
      <c r="C8" s="2">
        <v>330</v>
      </c>
      <c r="D8" s="6">
        <v>9789863449577</v>
      </c>
      <c r="E8" s="2" t="s">
        <v>38</v>
      </c>
      <c r="F8" s="3">
        <v>44357</v>
      </c>
    </row>
    <row r="9" spans="1:6" ht="12.75" x14ac:dyDescent="0.2">
      <c r="A9" s="2" t="s">
        <v>39</v>
      </c>
      <c r="B9" s="2" t="s">
        <v>40</v>
      </c>
      <c r="C9" s="2">
        <v>280</v>
      </c>
      <c r="D9" s="6">
        <v>9789571380629</v>
      </c>
      <c r="E9" s="2" t="s">
        <v>41</v>
      </c>
      <c r="F9" s="3">
        <v>43844</v>
      </c>
    </row>
    <row r="10" spans="1:6" ht="12.75" x14ac:dyDescent="0.2">
      <c r="A10" s="2" t="s">
        <v>42</v>
      </c>
      <c r="B10" s="2" t="s">
        <v>43</v>
      </c>
      <c r="C10" s="2">
        <v>498</v>
      </c>
      <c r="D10" s="6">
        <v>4710756371618</v>
      </c>
      <c r="E10" s="2" t="s">
        <v>44</v>
      </c>
      <c r="F10" s="3">
        <v>43539</v>
      </c>
    </row>
    <row r="11" spans="1:6" ht="12.75" x14ac:dyDescent="0.2">
      <c r="A11" s="2" t="s">
        <v>45</v>
      </c>
      <c r="B11" s="2" t="s">
        <v>46</v>
      </c>
      <c r="C11" s="2">
        <v>350</v>
      </c>
      <c r="D11" s="6">
        <v>9786263100183</v>
      </c>
      <c r="E11" s="2" t="s">
        <v>38</v>
      </c>
      <c r="F11" s="3">
        <v>44380</v>
      </c>
    </row>
    <row r="12" spans="1:6" ht="12.75" x14ac:dyDescent="0.2">
      <c r="A12" s="2" t="s">
        <v>47</v>
      </c>
      <c r="B12" s="2" t="s">
        <v>48</v>
      </c>
      <c r="C12" s="2">
        <v>480</v>
      </c>
      <c r="D12" s="6">
        <v>9789864777914</v>
      </c>
      <c r="E12" s="2" t="s">
        <v>49</v>
      </c>
      <c r="F12" s="3">
        <v>43907</v>
      </c>
    </row>
    <row r="13" spans="1:6" ht="12.75" x14ac:dyDescent="0.2">
      <c r="A13" s="2" t="s">
        <v>50</v>
      </c>
      <c r="B13" s="2" t="s">
        <v>51</v>
      </c>
      <c r="C13" s="2">
        <v>300</v>
      </c>
      <c r="D13" s="6">
        <v>9789573291107</v>
      </c>
      <c r="E13" s="2" t="s">
        <v>52</v>
      </c>
      <c r="F13" s="3">
        <v>44348</v>
      </c>
    </row>
    <row r="14" spans="1:6" ht="12.75" x14ac:dyDescent="0.2">
      <c r="A14" s="2" t="s">
        <v>53</v>
      </c>
      <c r="B14" s="2" t="s">
        <v>54</v>
      </c>
      <c r="C14" s="2">
        <v>450</v>
      </c>
      <c r="D14" s="6">
        <v>9789575039523</v>
      </c>
      <c r="E14" s="2" t="s">
        <v>55</v>
      </c>
      <c r="F14" s="3">
        <v>44314</v>
      </c>
    </row>
    <row r="15" spans="1:6" ht="12.75" x14ac:dyDescent="0.2">
      <c r="A15" s="2" t="s">
        <v>56</v>
      </c>
      <c r="B15" s="2" t="s">
        <v>57</v>
      </c>
      <c r="C15" s="2">
        <v>400</v>
      </c>
      <c r="D15" s="6">
        <v>9789865250317</v>
      </c>
      <c r="E15" s="2" t="s">
        <v>58</v>
      </c>
      <c r="F15" s="3">
        <v>44258</v>
      </c>
    </row>
    <row r="16" spans="1:6" ht="12.75" x14ac:dyDescent="0.2">
      <c r="A16" s="2" t="s">
        <v>59</v>
      </c>
      <c r="B16" s="2" t="s">
        <v>60</v>
      </c>
      <c r="C16" s="2">
        <v>380</v>
      </c>
      <c r="D16" s="6">
        <v>9789865549824</v>
      </c>
      <c r="E16" s="2" t="s">
        <v>61</v>
      </c>
      <c r="F16" s="3">
        <v>44315</v>
      </c>
    </row>
    <row r="17" spans="1:6" ht="12.75" x14ac:dyDescent="0.2">
      <c r="A17" s="2" t="s">
        <v>62</v>
      </c>
      <c r="B17" s="2" t="s">
        <v>63</v>
      </c>
      <c r="C17" s="2">
        <v>420</v>
      </c>
      <c r="D17" s="6">
        <v>9789576584534</v>
      </c>
      <c r="E17" s="2" t="s">
        <v>64</v>
      </c>
      <c r="F17" s="3">
        <v>44162</v>
      </c>
    </row>
    <row r="18" spans="1:6" ht="12.75" x14ac:dyDescent="0.2">
      <c r="A18" s="2" t="s">
        <v>65</v>
      </c>
      <c r="B18" s="2" t="s">
        <v>66</v>
      </c>
      <c r="C18" s="2">
        <v>360</v>
      </c>
      <c r="D18" s="6">
        <v>9789573289456</v>
      </c>
      <c r="E18" s="2" t="s">
        <v>52</v>
      </c>
      <c r="F18" s="3">
        <v>44223</v>
      </c>
    </row>
    <row r="19" spans="1:6" ht="12.75" x14ac:dyDescent="0.2">
      <c r="A19" s="2" t="s">
        <v>67</v>
      </c>
      <c r="B19" s="2" t="s">
        <v>68</v>
      </c>
      <c r="C19" s="2">
        <v>360</v>
      </c>
      <c r="D19" s="6">
        <v>9789576584527</v>
      </c>
      <c r="E19" s="2" t="s">
        <v>64</v>
      </c>
      <c r="F19" s="3">
        <v>44196</v>
      </c>
    </row>
    <row r="20" spans="1:6" ht="12.75" x14ac:dyDescent="0.2">
      <c r="A20" s="2" t="s">
        <v>69</v>
      </c>
      <c r="B20" s="2" t="s">
        <v>70</v>
      </c>
      <c r="C20" s="2">
        <v>420</v>
      </c>
      <c r="D20" s="6">
        <v>9789863844327</v>
      </c>
      <c r="E20" s="2" t="s">
        <v>71</v>
      </c>
      <c r="F20" s="3">
        <v>43978</v>
      </c>
    </row>
    <row r="21" spans="1:6" ht="12.75" x14ac:dyDescent="0.2">
      <c r="A21" s="2" t="s">
        <v>72</v>
      </c>
      <c r="B21" s="2" t="s">
        <v>73</v>
      </c>
      <c r="C21" s="2">
        <v>263</v>
      </c>
      <c r="D21" s="6">
        <v>9789862488898</v>
      </c>
      <c r="E21" s="2" t="s">
        <v>74</v>
      </c>
      <c r="F21" s="3">
        <v>44019</v>
      </c>
    </row>
    <row r="22" spans="1:6" ht="12.75" x14ac:dyDescent="0.2">
      <c r="A22" s="2" t="s">
        <v>75</v>
      </c>
      <c r="B22" s="2" t="s">
        <v>76</v>
      </c>
      <c r="C22" s="2">
        <v>490</v>
      </c>
      <c r="D22" s="6">
        <v>9789864778539</v>
      </c>
      <c r="E22" s="2" t="s">
        <v>49</v>
      </c>
      <c r="F22" s="3">
        <v>44032</v>
      </c>
    </row>
    <row r="23" spans="1:6" ht="12.75" x14ac:dyDescent="0.2">
      <c r="A23" s="2" t="s">
        <v>77</v>
      </c>
      <c r="B23" s="2" t="s">
        <v>78</v>
      </c>
      <c r="C23" s="2">
        <v>400</v>
      </c>
      <c r="D23" s="6">
        <v>9789864778577</v>
      </c>
      <c r="E23" s="2" t="s">
        <v>49</v>
      </c>
      <c r="F23" s="3">
        <v>44014</v>
      </c>
    </row>
    <row r="24" spans="1:6" ht="12.75" x14ac:dyDescent="0.2">
      <c r="A24" s="2" t="s">
        <v>79</v>
      </c>
      <c r="B24" s="2" t="s">
        <v>80</v>
      </c>
      <c r="C24" s="2">
        <v>420</v>
      </c>
      <c r="D24" s="6">
        <v>9789863712350</v>
      </c>
      <c r="E24" s="2" t="s">
        <v>81</v>
      </c>
      <c r="F24" s="3">
        <v>44075</v>
      </c>
    </row>
    <row r="25" spans="1:6" ht="12.75" x14ac:dyDescent="0.2">
      <c r="A25" s="2" t="s">
        <v>82</v>
      </c>
      <c r="B25" s="2" t="s">
        <v>83</v>
      </c>
      <c r="C25" s="2">
        <v>350</v>
      </c>
      <c r="D25" s="6">
        <v>9789869236461</v>
      </c>
      <c r="E25" s="2" t="s">
        <v>84</v>
      </c>
      <c r="F25" s="3">
        <v>42709</v>
      </c>
    </row>
    <row r="26" spans="1:6" ht="12.75" x14ac:dyDescent="0.2">
      <c r="A26" s="2" t="s">
        <v>85</v>
      </c>
      <c r="B26" s="2" t="s">
        <v>86</v>
      </c>
      <c r="C26" s="2">
        <v>340</v>
      </c>
      <c r="D26" s="6">
        <v>9789869934794</v>
      </c>
      <c r="E26" s="2" t="s">
        <v>84</v>
      </c>
      <c r="F26" s="3">
        <v>44342</v>
      </c>
    </row>
    <row r="27" spans="1:6" ht="12.75" x14ac:dyDescent="0.2">
      <c r="A27" s="2" t="s">
        <v>87</v>
      </c>
      <c r="B27" s="2" t="s">
        <v>88</v>
      </c>
      <c r="C27" s="2">
        <v>380</v>
      </c>
      <c r="D27" s="6">
        <v>9789575039714</v>
      </c>
      <c r="E27" s="2" t="s">
        <v>55</v>
      </c>
      <c r="F27" s="3">
        <v>44280</v>
      </c>
    </row>
    <row r="28" spans="1:6" ht="12.75" x14ac:dyDescent="0.2">
      <c r="A28" s="2" t="s">
        <v>89</v>
      </c>
      <c r="B28" s="2" t="s">
        <v>90</v>
      </c>
      <c r="C28" s="2">
        <v>360</v>
      </c>
      <c r="D28" s="6">
        <v>9789575037017</v>
      </c>
      <c r="E28" s="2" t="s">
        <v>55</v>
      </c>
      <c r="F28" s="3">
        <v>44162</v>
      </c>
    </row>
    <row r="29" spans="1:6" ht="12.75" x14ac:dyDescent="0.2">
      <c r="A29" s="2" t="s">
        <v>91</v>
      </c>
      <c r="B29" s="2" t="s">
        <v>92</v>
      </c>
      <c r="C29" s="2">
        <v>450</v>
      </c>
      <c r="D29" s="6">
        <v>9789865250348</v>
      </c>
      <c r="E29" s="2" t="s">
        <v>58</v>
      </c>
      <c r="F29" s="3">
        <v>44223</v>
      </c>
    </row>
    <row r="30" spans="1:6" ht="12.75" x14ac:dyDescent="0.2">
      <c r="A30" s="2" t="s">
        <v>93</v>
      </c>
      <c r="B30" s="2" t="s">
        <v>94</v>
      </c>
      <c r="C30" s="2">
        <v>360</v>
      </c>
      <c r="D30" s="6">
        <v>9789863597971</v>
      </c>
      <c r="E30" s="2" t="s">
        <v>95</v>
      </c>
      <c r="F30" s="3">
        <v>43985</v>
      </c>
    </row>
    <row r="31" spans="1:6" ht="12.75" x14ac:dyDescent="0.2">
      <c r="A31" s="2" t="s">
        <v>96</v>
      </c>
      <c r="B31" s="2" t="s">
        <v>97</v>
      </c>
      <c r="C31" s="2">
        <v>350</v>
      </c>
      <c r="D31" s="6">
        <v>9789869984720</v>
      </c>
      <c r="E31" s="2" t="s">
        <v>98</v>
      </c>
      <c r="F31" s="3">
        <v>44279</v>
      </c>
    </row>
    <row r="32" spans="1:6" ht="12.75" x14ac:dyDescent="0.2">
      <c r="A32" s="2" t="s">
        <v>99</v>
      </c>
      <c r="B32" s="2" t="s">
        <v>100</v>
      </c>
      <c r="C32" s="2">
        <v>380</v>
      </c>
      <c r="D32" s="6">
        <v>9789865406387</v>
      </c>
      <c r="E32" s="2" t="s">
        <v>61</v>
      </c>
      <c r="F32" s="3">
        <v>43825</v>
      </c>
    </row>
    <row r="33" spans="1:6" ht="12.75" x14ac:dyDescent="0.2">
      <c r="A33" s="2" t="s">
        <v>101</v>
      </c>
      <c r="B33" s="2" t="s">
        <v>102</v>
      </c>
      <c r="C33" s="2">
        <v>320</v>
      </c>
      <c r="D33" s="6">
        <v>9789865101602</v>
      </c>
      <c r="E33" s="2" t="s">
        <v>103</v>
      </c>
      <c r="F33" s="3">
        <v>44382</v>
      </c>
    </row>
    <row r="34" spans="1:6" ht="12.75" x14ac:dyDescent="0.2">
      <c r="A34" s="2" t="s">
        <v>104</v>
      </c>
      <c r="B34" s="2" t="s">
        <v>105</v>
      </c>
      <c r="C34" s="2">
        <v>330</v>
      </c>
      <c r="D34" s="6">
        <v>9789861755267</v>
      </c>
      <c r="E34" s="2" t="s">
        <v>106</v>
      </c>
      <c r="F34" s="3">
        <v>44348</v>
      </c>
    </row>
    <row r="35" spans="1:6" ht="12.75" x14ac:dyDescent="0.2">
      <c r="A35" s="2" t="s">
        <v>107</v>
      </c>
      <c r="B35" s="2" t="s">
        <v>108</v>
      </c>
      <c r="C35" s="2">
        <v>380</v>
      </c>
      <c r="D35" s="6">
        <v>9789571384672</v>
      </c>
      <c r="E35" s="2" t="s">
        <v>41</v>
      </c>
      <c r="F35" s="3">
        <v>44221</v>
      </c>
    </row>
    <row r="36" spans="1:6" ht="12.75" x14ac:dyDescent="0.2">
      <c r="A36" s="2" t="s">
        <v>109</v>
      </c>
      <c r="B36" s="2" t="s">
        <v>110</v>
      </c>
      <c r="C36" s="2">
        <v>480</v>
      </c>
      <c r="D36" s="6">
        <v>9789573337492</v>
      </c>
      <c r="E36" s="2" t="s">
        <v>111</v>
      </c>
      <c r="F36" s="3">
        <v>44382</v>
      </c>
    </row>
    <row r="37" spans="1:6" ht="12.75" x14ac:dyDescent="0.2">
      <c r="A37" s="2" t="s">
        <v>112</v>
      </c>
      <c r="B37" s="2" t="s">
        <v>113</v>
      </c>
      <c r="C37" s="2">
        <v>430</v>
      </c>
      <c r="D37" s="6">
        <v>9789863986324</v>
      </c>
      <c r="E37" s="2" t="s">
        <v>114</v>
      </c>
      <c r="F37" s="3">
        <v>44190</v>
      </c>
    </row>
    <row r="38" spans="1:6" ht="12.75" x14ac:dyDescent="0.2">
      <c r="A38" s="2" t="s">
        <v>115</v>
      </c>
      <c r="B38" s="2" t="s">
        <v>116</v>
      </c>
      <c r="C38" s="2">
        <v>310</v>
      </c>
      <c r="D38" s="6">
        <v>9789861365664</v>
      </c>
      <c r="E38" s="2" t="s">
        <v>117</v>
      </c>
      <c r="F38" s="3">
        <v>44228</v>
      </c>
    </row>
    <row r="39" spans="1:6" ht="12.75" x14ac:dyDescent="0.2">
      <c r="A39" s="2" t="s">
        <v>118</v>
      </c>
      <c r="B39" s="2" t="s">
        <v>119</v>
      </c>
      <c r="C39" s="2">
        <v>360</v>
      </c>
      <c r="D39" s="6">
        <v>9789573289982</v>
      </c>
      <c r="E39" s="2" t="s">
        <v>52</v>
      </c>
      <c r="F39" s="3">
        <v>44281</v>
      </c>
    </row>
    <row r="40" spans="1:6" ht="12.75" x14ac:dyDescent="0.2">
      <c r="A40" s="2" t="s">
        <v>120</v>
      </c>
      <c r="B40" s="2" t="s">
        <v>121</v>
      </c>
      <c r="C40" s="2">
        <v>450</v>
      </c>
      <c r="D40" s="6">
        <v>9789863986201</v>
      </c>
      <c r="E40" s="2" t="s">
        <v>114</v>
      </c>
      <c r="F40" s="3">
        <v>44140</v>
      </c>
    </row>
    <row r="41" spans="1:6" ht="12.75" x14ac:dyDescent="0.2">
      <c r="A41" s="2" t="s">
        <v>122</v>
      </c>
      <c r="B41" s="2" t="s">
        <v>123</v>
      </c>
      <c r="C41" s="2">
        <v>250</v>
      </c>
      <c r="D41" s="6">
        <v>9789865899332</v>
      </c>
      <c r="E41" s="2" t="s">
        <v>124</v>
      </c>
      <c r="F41" s="3">
        <v>41730</v>
      </c>
    </row>
    <row r="42" spans="1:6" ht="12.75" x14ac:dyDescent="0.2">
      <c r="A42" s="2" t="s">
        <v>125</v>
      </c>
      <c r="B42" s="2" t="s">
        <v>126</v>
      </c>
      <c r="C42" s="2">
        <v>290</v>
      </c>
      <c r="D42" s="6">
        <v>9789869923088</v>
      </c>
      <c r="E42" s="2" t="s">
        <v>127</v>
      </c>
      <c r="F42" s="3">
        <v>44336</v>
      </c>
    </row>
    <row r="43" spans="1:6" ht="12.75" x14ac:dyDescent="0.2">
      <c r="A43" s="2" t="s">
        <v>128</v>
      </c>
      <c r="B43" s="2" t="s">
        <v>129</v>
      </c>
      <c r="C43" s="2">
        <v>310</v>
      </c>
      <c r="D43" s="6">
        <v>9789866992698</v>
      </c>
      <c r="E43" s="2" t="s">
        <v>130</v>
      </c>
      <c r="F43" s="3">
        <v>44334</v>
      </c>
    </row>
    <row r="44" spans="1:6" ht="12.75" x14ac:dyDescent="0.2">
      <c r="A44" s="2" t="s">
        <v>131</v>
      </c>
      <c r="B44" s="2" t="s">
        <v>132</v>
      </c>
      <c r="C44" s="2">
        <v>730</v>
      </c>
      <c r="D44" s="6">
        <v>9789570487398</v>
      </c>
      <c r="E44" s="2" t="s">
        <v>133</v>
      </c>
      <c r="F44" s="3">
        <v>44104</v>
      </c>
    </row>
    <row r="45" spans="1:6" ht="12.75" x14ac:dyDescent="0.2">
      <c r="A45" s="2" t="s">
        <v>134</v>
      </c>
      <c r="B45" s="2" t="s">
        <v>135</v>
      </c>
      <c r="C45" s="2">
        <v>730</v>
      </c>
      <c r="D45" s="6">
        <v>9789570487428</v>
      </c>
      <c r="E45" s="2" t="s">
        <v>133</v>
      </c>
      <c r="F45" s="3">
        <v>44265</v>
      </c>
    </row>
    <row r="46" spans="1:6" ht="12.75" x14ac:dyDescent="0.2">
      <c r="A46" s="2" t="s">
        <v>28</v>
      </c>
      <c r="B46" s="2" t="s">
        <v>136</v>
      </c>
      <c r="C46" s="2">
        <v>420</v>
      </c>
      <c r="D46" s="6">
        <v>9789863572114</v>
      </c>
      <c r="E46" s="2" t="s">
        <v>27</v>
      </c>
      <c r="F46" s="3">
        <v>44317</v>
      </c>
    </row>
    <row r="47" spans="1:6" ht="12.75" x14ac:dyDescent="0.2">
      <c r="A47" s="2" t="s">
        <v>137</v>
      </c>
      <c r="B47" s="2" t="s">
        <v>138</v>
      </c>
      <c r="C47" s="2">
        <v>350</v>
      </c>
      <c r="D47" s="7" t="s">
        <v>139</v>
      </c>
      <c r="E47" s="2" t="s">
        <v>140</v>
      </c>
      <c r="F47" s="3">
        <v>44195</v>
      </c>
    </row>
    <row r="48" spans="1:6" ht="12.75" x14ac:dyDescent="0.2">
      <c r="A48" s="2" t="s">
        <v>141</v>
      </c>
      <c r="B48" s="2" t="s">
        <v>142</v>
      </c>
      <c r="C48" s="2">
        <v>360</v>
      </c>
      <c r="D48" s="6">
        <v>9789861373089</v>
      </c>
      <c r="E48" s="2" t="s">
        <v>143</v>
      </c>
      <c r="F48" s="3">
        <v>44166</v>
      </c>
    </row>
    <row r="49" spans="1:6" ht="12.75" x14ac:dyDescent="0.2">
      <c r="A49" s="2" t="s">
        <v>109</v>
      </c>
      <c r="B49" s="2" t="s">
        <v>144</v>
      </c>
      <c r="C49" s="2">
        <v>480</v>
      </c>
      <c r="D49" s="7" t="s">
        <v>145</v>
      </c>
      <c r="E49" s="2" t="s">
        <v>111</v>
      </c>
      <c r="F49" s="3">
        <v>44382</v>
      </c>
    </row>
    <row r="50" spans="1:6" ht="12.75" x14ac:dyDescent="0.2">
      <c r="A50" s="2" t="s">
        <v>146</v>
      </c>
      <c r="B50" s="2" t="s">
        <v>147</v>
      </c>
      <c r="C50" s="2">
        <v>330</v>
      </c>
      <c r="D50" s="6">
        <v>9789863873976</v>
      </c>
      <c r="E50" s="2" t="s">
        <v>148</v>
      </c>
      <c r="F50" s="3">
        <v>44322</v>
      </c>
    </row>
    <row r="51" spans="1:6" ht="12.75" x14ac:dyDescent="0.2">
      <c r="A51" s="2" t="s">
        <v>149</v>
      </c>
      <c r="B51" s="2" t="s">
        <v>150</v>
      </c>
      <c r="C51" s="2">
        <v>380</v>
      </c>
      <c r="D51" s="6">
        <v>9789865549213</v>
      </c>
      <c r="E51" s="2" t="s">
        <v>151</v>
      </c>
      <c r="F51" s="3">
        <v>44161</v>
      </c>
    </row>
    <row r="52" spans="1:6" ht="12.75" x14ac:dyDescent="0.2">
      <c r="A52" s="2" t="s">
        <v>152</v>
      </c>
      <c r="B52" s="2" t="s">
        <v>153</v>
      </c>
      <c r="C52" s="2">
        <v>380</v>
      </c>
      <c r="D52" s="6">
        <v>9789862358825</v>
      </c>
      <c r="E52" s="2" t="s">
        <v>154</v>
      </c>
      <c r="F52" s="3">
        <v>44203</v>
      </c>
    </row>
    <row r="53" spans="1:6" ht="12.75" x14ac:dyDescent="0.2">
      <c r="A53" s="2" t="s">
        <v>155</v>
      </c>
      <c r="B53" s="2" t="s">
        <v>156</v>
      </c>
      <c r="C53" s="2">
        <v>420</v>
      </c>
      <c r="D53" s="6">
        <v>9789864779376</v>
      </c>
      <c r="E53" s="2" t="s">
        <v>49</v>
      </c>
      <c r="F53" s="3">
        <v>44212</v>
      </c>
    </row>
    <row r="54" spans="1:6" ht="12.75" x14ac:dyDescent="0.2">
      <c r="A54" s="2" t="s">
        <v>157</v>
      </c>
      <c r="B54" s="2" t="s">
        <v>158</v>
      </c>
      <c r="C54" s="2">
        <v>400</v>
      </c>
      <c r="D54" s="6">
        <v>9789579542678</v>
      </c>
      <c r="E54" s="2" t="s">
        <v>159</v>
      </c>
      <c r="F54" s="3">
        <v>43495</v>
      </c>
    </row>
    <row r="55" spans="1:6" ht="12.75" x14ac:dyDescent="0.2">
      <c r="A55" s="2" t="s">
        <v>160</v>
      </c>
      <c r="B55" s="2" t="s">
        <v>161</v>
      </c>
      <c r="C55" s="2">
        <v>480</v>
      </c>
      <c r="D55" s="6">
        <v>9789863126348</v>
      </c>
      <c r="E55" s="2" t="s">
        <v>162</v>
      </c>
      <c r="F55" s="3">
        <v>44083</v>
      </c>
    </row>
    <row r="56" spans="1:6" ht="12.75" x14ac:dyDescent="0.2">
      <c r="A56" s="2" t="s">
        <v>163</v>
      </c>
      <c r="B56" s="2" t="s">
        <v>164</v>
      </c>
      <c r="C56" s="2">
        <v>290</v>
      </c>
      <c r="D56" s="6">
        <v>9789861337401</v>
      </c>
      <c r="E56" s="2" t="s">
        <v>165</v>
      </c>
      <c r="F56" s="3">
        <v>44228</v>
      </c>
    </row>
    <row r="57" spans="1:6" ht="12.75" x14ac:dyDescent="0.2">
      <c r="A57" s="2" t="s">
        <v>166</v>
      </c>
      <c r="B57" s="2" t="s">
        <v>167</v>
      </c>
      <c r="C57" s="2">
        <v>320</v>
      </c>
      <c r="D57" s="6">
        <v>9789861755830</v>
      </c>
      <c r="E57" s="2" t="s">
        <v>168</v>
      </c>
      <c r="F57" s="3">
        <v>44258</v>
      </c>
    </row>
    <row r="58" spans="1:6" ht="12.75" x14ac:dyDescent="0.2">
      <c r="A58" s="2" t="s">
        <v>169</v>
      </c>
      <c r="B58" s="2" t="s">
        <v>170</v>
      </c>
      <c r="C58" s="2">
        <v>450</v>
      </c>
      <c r="D58" s="6">
        <v>9789862358528</v>
      </c>
      <c r="E58" s="2" t="s">
        <v>154</v>
      </c>
      <c r="F58" s="3">
        <v>44049</v>
      </c>
    </row>
    <row r="59" spans="1:6" ht="12.75" x14ac:dyDescent="0.2">
      <c r="A59" s="2" t="s">
        <v>171</v>
      </c>
      <c r="B59" s="2" t="s">
        <v>172</v>
      </c>
      <c r="C59" s="2">
        <v>400</v>
      </c>
      <c r="D59" s="6">
        <v>9789864778102</v>
      </c>
      <c r="E59" s="2" t="s">
        <v>49</v>
      </c>
      <c r="F59" s="3">
        <v>44346</v>
      </c>
    </row>
    <row r="60" spans="1:6" ht="12.75" x14ac:dyDescent="0.2">
      <c r="A60" s="2" t="s">
        <v>173</v>
      </c>
      <c r="B60" s="2" t="s">
        <v>174</v>
      </c>
      <c r="C60" s="2">
        <v>600</v>
      </c>
      <c r="D60" s="6">
        <v>9789865406486</v>
      </c>
      <c r="E60" s="2" t="s">
        <v>61</v>
      </c>
      <c r="F60" s="3">
        <v>43852</v>
      </c>
    </row>
    <row r="61" spans="1:6" ht="12.75" x14ac:dyDescent="0.2">
      <c r="A61" s="2" t="s">
        <v>175</v>
      </c>
      <c r="B61" s="2" t="s">
        <v>176</v>
      </c>
      <c r="C61" s="2">
        <v>420</v>
      </c>
      <c r="D61" s="6">
        <v>9789869907217</v>
      </c>
      <c r="E61" s="2" t="s">
        <v>177</v>
      </c>
      <c r="F61" s="3">
        <v>44026</v>
      </c>
    </row>
    <row r="62" spans="1:6" ht="12.75" x14ac:dyDescent="0.2">
      <c r="A62" s="2" t="s">
        <v>178</v>
      </c>
      <c r="B62" s="2" t="s">
        <v>179</v>
      </c>
      <c r="C62" s="2">
        <v>380</v>
      </c>
      <c r="D62" s="6">
        <v>9789864893904</v>
      </c>
      <c r="E62" s="2" t="s">
        <v>180</v>
      </c>
      <c r="F62" s="3">
        <v>44013</v>
      </c>
    </row>
    <row r="63" spans="1:6" ht="12.75" x14ac:dyDescent="0.2">
      <c r="A63" s="2" t="s">
        <v>181</v>
      </c>
      <c r="B63" s="2" t="s">
        <v>182</v>
      </c>
      <c r="C63" s="2">
        <v>390</v>
      </c>
      <c r="D63" s="6">
        <v>9789863985273</v>
      </c>
      <c r="E63" s="2" t="s">
        <v>114</v>
      </c>
      <c r="F63" s="3">
        <v>43955</v>
      </c>
    </row>
    <row r="64" spans="1:6" ht="12.75" x14ac:dyDescent="0.2">
      <c r="A64" s="2" t="s">
        <v>183</v>
      </c>
      <c r="B64" s="2" t="s">
        <v>184</v>
      </c>
      <c r="C64" s="2">
        <v>980</v>
      </c>
      <c r="D64" s="6">
        <v>9789571383545</v>
      </c>
      <c r="E64" s="2" t="s">
        <v>41</v>
      </c>
      <c r="F64" s="3">
        <v>44229</v>
      </c>
    </row>
    <row r="65" spans="1:6" ht="12.75" x14ac:dyDescent="0.2">
      <c r="A65" s="2" t="s">
        <v>185</v>
      </c>
      <c r="B65" s="2" t="s">
        <v>186</v>
      </c>
      <c r="C65" s="2">
        <v>580</v>
      </c>
      <c r="D65" s="6">
        <v>9789862358955</v>
      </c>
      <c r="E65" s="2" t="s">
        <v>154</v>
      </c>
      <c r="F65" s="3">
        <v>44261</v>
      </c>
    </row>
    <row r="66" spans="1:6" ht="12.75" x14ac:dyDescent="0.2">
      <c r="A66" s="2" t="s">
        <v>187</v>
      </c>
      <c r="B66" s="2" t="s">
        <v>13</v>
      </c>
      <c r="C66" s="2">
        <v>450</v>
      </c>
      <c r="D66" s="6">
        <v>9789865408459</v>
      </c>
      <c r="E66" s="2" t="s">
        <v>188</v>
      </c>
      <c r="F66" s="3">
        <v>44258</v>
      </c>
    </row>
    <row r="67" spans="1:6" ht="12.75" x14ac:dyDescent="0.2">
      <c r="A67" s="2" t="s">
        <v>189</v>
      </c>
      <c r="B67" s="2" t="s">
        <v>190</v>
      </c>
      <c r="C67" s="2">
        <v>354</v>
      </c>
      <c r="D67" s="6">
        <v>9787521724424</v>
      </c>
      <c r="E67" s="2" t="s">
        <v>191</v>
      </c>
      <c r="F67" s="3">
        <v>44197</v>
      </c>
    </row>
    <row r="68" spans="1:6" ht="12.75" x14ac:dyDescent="0.2">
      <c r="A68" s="2" t="s">
        <v>192</v>
      </c>
      <c r="B68" s="2" t="s">
        <v>193</v>
      </c>
      <c r="C68" s="2">
        <v>414</v>
      </c>
      <c r="D68" s="6">
        <v>9787115537973</v>
      </c>
      <c r="E68" s="2" t="s">
        <v>194</v>
      </c>
      <c r="F68" s="3">
        <v>43952</v>
      </c>
    </row>
    <row r="69" spans="1:6" ht="12.75" x14ac:dyDescent="0.2">
      <c r="A69" s="2" t="s">
        <v>195</v>
      </c>
      <c r="B69" s="2" t="s">
        <v>196</v>
      </c>
      <c r="C69" s="2">
        <v>480</v>
      </c>
      <c r="D69" s="6">
        <v>9789864306336</v>
      </c>
      <c r="E69" s="2" t="s">
        <v>197</v>
      </c>
      <c r="F69" s="3">
        <v>44015</v>
      </c>
    </row>
    <row r="70" spans="1:6" ht="12.75" x14ac:dyDescent="0.2">
      <c r="A70" s="2" t="s">
        <v>198</v>
      </c>
      <c r="B70" s="2" t="s">
        <v>199</v>
      </c>
      <c r="C70" s="2">
        <v>880</v>
      </c>
      <c r="D70" s="6">
        <v>9789578722965</v>
      </c>
      <c r="E70" s="2" t="s">
        <v>200</v>
      </c>
      <c r="F70" s="3">
        <v>44050</v>
      </c>
    </row>
    <row r="71" spans="1:6" ht="12.75" x14ac:dyDescent="0.2">
      <c r="A71" s="2" t="s">
        <v>201</v>
      </c>
      <c r="B71" s="2" t="s">
        <v>202</v>
      </c>
      <c r="C71" s="2">
        <v>280</v>
      </c>
      <c r="D71" s="5">
        <v>9789861795034</v>
      </c>
      <c r="E71" s="2" t="s">
        <v>203</v>
      </c>
      <c r="F71" s="3">
        <v>43009</v>
      </c>
    </row>
    <row r="72" spans="1:6" ht="12.75" x14ac:dyDescent="0.2">
      <c r="A72" s="2" t="s">
        <v>204</v>
      </c>
      <c r="B72" s="2" t="s">
        <v>205</v>
      </c>
      <c r="C72" s="2">
        <v>320</v>
      </c>
      <c r="D72" s="5">
        <v>9789865110161</v>
      </c>
      <c r="E72" s="2" t="s">
        <v>206</v>
      </c>
      <c r="F72" s="3">
        <v>43657</v>
      </c>
    </row>
    <row r="73" spans="1:6" ht="12.75" x14ac:dyDescent="0.2">
      <c r="A73" s="2" t="s">
        <v>207</v>
      </c>
      <c r="B73" s="2" t="s">
        <v>208</v>
      </c>
      <c r="C73" s="2">
        <v>380</v>
      </c>
      <c r="D73" s="5">
        <v>9789869499705</v>
      </c>
      <c r="E73" s="2" t="s">
        <v>209</v>
      </c>
      <c r="F73" s="3">
        <v>42952</v>
      </c>
    </row>
    <row r="74" spans="1:6" ht="12.75" x14ac:dyDescent="0.2">
      <c r="A74" s="2" t="s">
        <v>210</v>
      </c>
      <c r="B74" s="2" t="s">
        <v>211</v>
      </c>
      <c r="C74" s="2">
        <v>450</v>
      </c>
      <c r="D74" s="5">
        <v>9789579199742</v>
      </c>
      <c r="E74" s="2" t="s">
        <v>209</v>
      </c>
      <c r="F74" s="3">
        <v>43813</v>
      </c>
    </row>
    <row r="75" spans="1:6" ht="12.75" x14ac:dyDescent="0.2">
      <c r="A75" s="2" t="s">
        <v>212</v>
      </c>
      <c r="B75" s="2" t="s">
        <v>213</v>
      </c>
      <c r="C75" s="2">
        <v>1080</v>
      </c>
      <c r="D75" s="5">
        <v>9784285144598</v>
      </c>
      <c r="E75" s="2" t="s">
        <v>214</v>
      </c>
      <c r="F75" s="3">
        <v>41059</v>
      </c>
    </row>
    <row r="76" spans="1:6" ht="12.75" x14ac:dyDescent="0.2">
      <c r="A76" s="2" t="s">
        <v>215</v>
      </c>
      <c r="B76" s="2" t="s">
        <v>216</v>
      </c>
      <c r="C76" s="2">
        <v>1125</v>
      </c>
      <c r="D76" s="8" t="s">
        <v>217</v>
      </c>
      <c r="E76" s="2" t="s">
        <v>15</v>
      </c>
      <c r="F76" s="3">
        <v>44197</v>
      </c>
    </row>
    <row r="77" spans="1:6" ht="12.75" x14ac:dyDescent="0.2">
      <c r="A77" s="2" t="s">
        <v>218</v>
      </c>
      <c r="B77" s="2" t="s">
        <v>219</v>
      </c>
      <c r="C77" s="2">
        <v>662</v>
      </c>
      <c r="D77" s="5">
        <v>9784873142227</v>
      </c>
      <c r="E77" s="2" t="s">
        <v>220</v>
      </c>
      <c r="F77" s="3">
        <v>25569</v>
      </c>
    </row>
    <row r="78" spans="1:6" ht="12.75" x14ac:dyDescent="0.2">
      <c r="A78" s="2" t="s">
        <v>221</v>
      </c>
      <c r="B78" s="2" t="s">
        <v>222</v>
      </c>
      <c r="C78" s="2">
        <v>729</v>
      </c>
      <c r="D78" s="5">
        <v>9790006568628</v>
      </c>
      <c r="E78" s="2" t="s">
        <v>223</v>
      </c>
      <c r="F78" s="3">
        <v>43466</v>
      </c>
    </row>
    <row r="79" spans="1:6" ht="12.75" x14ac:dyDescent="0.2">
      <c r="A79" s="2" t="s">
        <v>224</v>
      </c>
      <c r="B79" s="2" t="s">
        <v>213</v>
      </c>
      <c r="C79" s="2">
        <v>1458</v>
      </c>
      <c r="D79" s="5">
        <v>9784285143614</v>
      </c>
      <c r="E79" s="2" t="s">
        <v>214</v>
      </c>
      <c r="F79" s="3">
        <v>42307</v>
      </c>
    </row>
    <row r="80" spans="1:6" ht="12.75" x14ac:dyDescent="0.2">
      <c r="A80" s="2" t="s">
        <v>225</v>
      </c>
      <c r="B80" s="2" t="s">
        <v>226</v>
      </c>
      <c r="C80" s="2">
        <v>320</v>
      </c>
      <c r="D80" s="5">
        <v>9789869481106</v>
      </c>
      <c r="E80" s="2" t="s">
        <v>227</v>
      </c>
      <c r="F80" s="3">
        <v>43040</v>
      </c>
    </row>
    <row r="81" spans="1:6" ht="12.75" x14ac:dyDescent="0.2">
      <c r="A81" s="2" t="s">
        <v>228</v>
      </c>
      <c r="B81" s="2" t="s">
        <v>229</v>
      </c>
      <c r="C81" s="2">
        <v>280</v>
      </c>
      <c r="D81" s="5">
        <v>9789863317647</v>
      </c>
      <c r="E81" s="2" t="s">
        <v>206</v>
      </c>
      <c r="F81" s="3">
        <v>42179</v>
      </c>
    </row>
    <row r="82" spans="1:6" ht="12.75" x14ac:dyDescent="0.2">
      <c r="A82" s="2" t="s">
        <v>230</v>
      </c>
      <c r="B82" s="2" t="s">
        <v>231</v>
      </c>
      <c r="C82" s="2">
        <v>380</v>
      </c>
      <c r="D82" s="5">
        <v>9789865117634</v>
      </c>
      <c r="E82" s="2" t="s">
        <v>206</v>
      </c>
      <c r="F82" s="3">
        <v>44314</v>
      </c>
    </row>
    <row r="83" spans="1:6" ht="12.75" x14ac:dyDescent="0.2">
      <c r="A83" s="2" t="s">
        <v>232</v>
      </c>
      <c r="B83" s="2" t="s">
        <v>233</v>
      </c>
      <c r="C83" s="2">
        <v>399</v>
      </c>
      <c r="D83" s="5">
        <v>9789578567023</v>
      </c>
      <c r="E83" s="2" t="s">
        <v>234</v>
      </c>
      <c r="F83" s="3">
        <v>43461</v>
      </c>
    </row>
    <row r="84" spans="1:6" ht="12.75" x14ac:dyDescent="0.2">
      <c r="A84" s="2" t="s">
        <v>235</v>
      </c>
      <c r="B84" s="2" t="s">
        <v>236</v>
      </c>
      <c r="C84" s="2">
        <v>390</v>
      </c>
      <c r="D84" s="5">
        <v>9789865534479</v>
      </c>
      <c r="E84" s="2" t="s">
        <v>237</v>
      </c>
      <c r="F84" s="3">
        <v>44336</v>
      </c>
    </row>
    <row r="85" spans="1:6" ht="12.75" x14ac:dyDescent="0.2">
      <c r="A85" s="2" t="s">
        <v>238</v>
      </c>
      <c r="B85" s="2" t="s">
        <v>239</v>
      </c>
      <c r="C85" s="2">
        <v>450</v>
      </c>
      <c r="D85" s="5">
        <v>9789865534127</v>
      </c>
      <c r="E85" s="2" t="s">
        <v>237</v>
      </c>
      <c r="F85" s="3">
        <v>44093</v>
      </c>
    </row>
    <row r="86" spans="1:6" ht="12.75" x14ac:dyDescent="0.2">
      <c r="A86" s="2" t="s">
        <v>240</v>
      </c>
      <c r="B86" s="2" t="s">
        <v>241</v>
      </c>
      <c r="C86" s="2">
        <v>450</v>
      </c>
      <c r="D86" s="5">
        <v>9789579199872</v>
      </c>
      <c r="E86" s="2" t="s">
        <v>242</v>
      </c>
      <c r="F86" s="3">
        <v>43981</v>
      </c>
    </row>
    <row r="87" spans="1:6" ht="12.75" x14ac:dyDescent="0.2">
      <c r="A87" s="2" t="s">
        <v>243</v>
      </c>
      <c r="B87" s="2" t="s">
        <v>244</v>
      </c>
      <c r="C87" s="2">
        <v>350</v>
      </c>
      <c r="D87" s="5">
        <v>9789576814549</v>
      </c>
      <c r="E87" s="2" t="s">
        <v>245</v>
      </c>
      <c r="F87" s="3">
        <v>43329</v>
      </c>
    </row>
    <row r="88" spans="1:6" ht="12.75" x14ac:dyDescent="0.2">
      <c r="A88" s="2" t="s">
        <v>65</v>
      </c>
      <c r="B88" s="2" t="s">
        <v>246</v>
      </c>
      <c r="C88" s="2">
        <v>360</v>
      </c>
      <c r="D88" s="5">
        <v>9789573289456</v>
      </c>
      <c r="E88" s="2" t="s">
        <v>52</v>
      </c>
      <c r="F88" s="3">
        <v>44223</v>
      </c>
    </row>
    <row r="89" spans="1:6" ht="12.75" x14ac:dyDescent="0.2">
      <c r="A89" s="2" t="s">
        <v>247</v>
      </c>
      <c r="B89" s="2" t="s">
        <v>248</v>
      </c>
      <c r="C89" s="2">
        <v>320</v>
      </c>
      <c r="D89" s="5">
        <v>9789579314701</v>
      </c>
      <c r="E89" s="2" t="s">
        <v>249</v>
      </c>
      <c r="F89" s="3">
        <v>44102</v>
      </c>
    </row>
    <row r="90" spans="1:6" ht="12.75" x14ac:dyDescent="0.2">
      <c r="A90" s="2" t="s">
        <v>250</v>
      </c>
      <c r="B90" s="2" t="s">
        <v>251</v>
      </c>
      <c r="C90" s="2">
        <v>380</v>
      </c>
      <c r="D90" s="5">
        <v>9789576585210</v>
      </c>
      <c r="E90" s="2" t="s">
        <v>64</v>
      </c>
      <c r="F90" s="3">
        <v>44315</v>
      </c>
    </row>
    <row r="91" spans="1:6" ht="12.75" x14ac:dyDescent="0.2">
      <c r="A91" s="2" t="s">
        <v>252</v>
      </c>
      <c r="B91" s="2" t="s">
        <v>253</v>
      </c>
      <c r="C91" s="2">
        <v>980</v>
      </c>
      <c r="D91" s="5">
        <v>9784636914788</v>
      </c>
      <c r="E91" s="2" t="s">
        <v>21</v>
      </c>
      <c r="F91" s="3">
        <v>42800</v>
      </c>
    </row>
    <row r="92" spans="1:6" ht="12.75" x14ac:dyDescent="0.2">
      <c r="A92" s="2" t="s">
        <v>254</v>
      </c>
      <c r="B92" s="2" t="s">
        <v>255</v>
      </c>
      <c r="C92" s="2">
        <v>380</v>
      </c>
      <c r="D92" s="5">
        <v>9789863615460</v>
      </c>
      <c r="E92" s="2" t="s">
        <v>256</v>
      </c>
      <c r="F92" s="3">
        <v>43285</v>
      </c>
    </row>
    <row r="93" spans="1:6" ht="12.75" x14ac:dyDescent="0.2">
      <c r="A93" s="2" t="s">
        <v>257</v>
      </c>
      <c r="B93" s="2" t="s">
        <v>258</v>
      </c>
      <c r="C93" s="2">
        <v>330</v>
      </c>
      <c r="D93" s="5">
        <v>9789864062072</v>
      </c>
      <c r="E93" s="2" t="s">
        <v>259</v>
      </c>
      <c r="F93" s="3">
        <v>44169</v>
      </c>
    </row>
    <row r="94" spans="1:6" ht="12.75" x14ac:dyDescent="0.2">
      <c r="A94" s="2" t="s">
        <v>260</v>
      </c>
      <c r="B94" s="2" t="s">
        <v>261</v>
      </c>
      <c r="C94" s="2">
        <v>350</v>
      </c>
      <c r="D94" s="5">
        <v>9789864062331</v>
      </c>
      <c r="E94" s="2" t="s">
        <v>259</v>
      </c>
      <c r="F94" s="3">
        <v>44295</v>
      </c>
    </row>
    <row r="95" spans="1:6" ht="12.75" x14ac:dyDescent="0.2">
      <c r="A95" s="2" t="s">
        <v>262</v>
      </c>
      <c r="B95" s="2" t="s">
        <v>263</v>
      </c>
      <c r="C95" s="2">
        <v>380</v>
      </c>
      <c r="D95" s="5">
        <v>9789865250461</v>
      </c>
      <c r="E95" s="2" t="s">
        <v>264</v>
      </c>
      <c r="F95" s="3">
        <v>44280</v>
      </c>
    </row>
    <row r="96" spans="1:6" ht="12.75" x14ac:dyDescent="0.2">
      <c r="A96" s="2" t="s">
        <v>265</v>
      </c>
      <c r="B96" s="2" t="s">
        <v>266</v>
      </c>
      <c r="C96" s="2">
        <v>420</v>
      </c>
      <c r="D96" s="5">
        <v>9789865251758</v>
      </c>
      <c r="E96" s="2" t="s">
        <v>264</v>
      </c>
      <c r="F96" s="3">
        <v>44349</v>
      </c>
    </row>
    <row r="97" spans="1:6" ht="12.75" x14ac:dyDescent="0.2">
      <c r="A97" s="2" t="s">
        <v>267</v>
      </c>
      <c r="B97" s="2" t="s">
        <v>268</v>
      </c>
      <c r="C97" s="2">
        <v>420</v>
      </c>
      <c r="D97" s="5">
        <v>9789865251765</v>
      </c>
      <c r="E97" s="2" t="s">
        <v>264</v>
      </c>
      <c r="F97" s="3">
        <v>44349</v>
      </c>
    </row>
    <row r="98" spans="1:6" ht="12.75" x14ac:dyDescent="0.2">
      <c r="A98" s="2" t="s">
        <v>269</v>
      </c>
      <c r="B98" s="2" t="s">
        <v>270</v>
      </c>
      <c r="C98" s="2">
        <v>450</v>
      </c>
      <c r="D98" s="5">
        <v>9789869850285</v>
      </c>
      <c r="E98" s="2" t="s">
        <v>271</v>
      </c>
      <c r="F98" s="3">
        <v>43958</v>
      </c>
    </row>
    <row r="99" spans="1:6" ht="12.75" x14ac:dyDescent="0.2">
      <c r="A99" s="2" t="s">
        <v>272</v>
      </c>
      <c r="B99" s="2" t="s">
        <v>7</v>
      </c>
      <c r="C99" s="2">
        <v>380</v>
      </c>
      <c r="D99" s="5">
        <v>9789865251017</v>
      </c>
      <c r="E99" s="2" t="s">
        <v>58</v>
      </c>
      <c r="F99" s="3">
        <v>44286</v>
      </c>
    </row>
    <row r="100" spans="1:6" ht="12.75" x14ac:dyDescent="0.2">
      <c r="A100" s="2" t="s">
        <v>273</v>
      </c>
      <c r="B100" s="2" t="s">
        <v>274</v>
      </c>
      <c r="C100" s="2">
        <v>320</v>
      </c>
      <c r="D100" s="5">
        <v>9789864439690</v>
      </c>
      <c r="E100" s="2" t="s">
        <v>275</v>
      </c>
      <c r="F100" s="3">
        <v>43873</v>
      </c>
    </row>
    <row r="101" spans="1:6" ht="12.75" x14ac:dyDescent="0.2">
      <c r="A101" s="2" t="s">
        <v>276</v>
      </c>
      <c r="B101" s="2" t="s">
        <v>277</v>
      </c>
      <c r="C101" s="2">
        <v>450</v>
      </c>
      <c r="D101" s="5">
        <v>9789863315759</v>
      </c>
      <c r="E101" s="2" t="s">
        <v>206</v>
      </c>
      <c r="F101" s="3">
        <v>41971</v>
      </c>
    </row>
    <row r="102" spans="1:6" ht="12.75" x14ac:dyDescent="0.2">
      <c r="A102" s="2" t="s">
        <v>278</v>
      </c>
      <c r="B102" s="2" t="s">
        <v>279</v>
      </c>
      <c r="C102" s="2">
        <v>220</v>
      </c>
      <c r="D102" s="5">
        <v>9789866239328</v>
      </c>
      <c r="E102" s="2" t="s">
        <v>280</v>
      </c>
      <c r="F102" s="3">
        <v>40427</v>
      </c>
    </row>
    <row r="103" spans="1:6" ht="12.75" x14ac:dyDescent="0.2">
      <c r="A103" s="2" t="s">
        <v>281</v>
      </c>
      <c r="B103" s="2" t="s">
        <v>282</v>
      </c>
      <c r="C103" s="2">
        <v>230</v>
      </c>
      <c r="D103" s="5">
        <v>9789866239694</v>
      </c>
      <c r="E103" s="2" t="s">
        <v>283</v>
      </c>
      <c r="F103" s="3">
        <v>40641</v>
      </c>
    </row>
    <row r="104" spans="1:6" ht="12.75" x14ac:dyDescent="0.2">
      <c r="A104" s="2" t="s">
        <v>284</v>
      </c>
      <c r="B104" s="2" t="s">
        <v>285</v>
      </c>
      <c r="C104" s="2">
        <v>330</v>
      </c>
      <c r="D104" s="5">
        <v>9789863873969</v>
      </c>
      <c r="E104" s="2" t="s">
        <v>148</v>
      </c>
      <c r="F104" s="3">
        <v>44284</v>
      </c>
    </row>
    <row r="105" spans="1:6" ht="12.75" x14ac:dyDescent="0.2">
      <c r="A105" s="2" t="s">
        <v>286</v>
      </c>
      <c r="B105" s="2" t="s">
        <v>279</v>
      </c>
      <c r="C105" s="2">
        <v>240</v>
      </c>
      <c r="D105" s="5">
        <v>9789865973933</v>
      </c>
      <c r="E105" s="2" t="s">
        <v>280</v>
      </c>
      <c r="F105" s="3">
        <v>41484</v>
      </c>
    </row>
    <row r="106" spans="1:6" ht="12.75" x14ac:dyDescent="0.2">
      <c r="A106" s="2" t="s">
        <v>287</v>
      </c>
      <c r="B106" s="2" t="s">
        <v>288</v>
      </c>
      <c r="C106" s="2">
        <v>500</v>
      </c>
      <c r="D106" s="5">
        <v>9789865112349</v>
      </c>
      <c r="E106" s="2" t="s">
        <v>206</v>
      </c>
      <c r="F106" s="3">
        <v>43852</v>
      </c>
    </row>
    <row r="107" spans="1:6" ht="12.75" x14ac:dyDescent="0.2">
      <c r="A107" s="2" t="s">
        <v>289</v>
      </c>
      <c r="B107" s="2" t="s">
        <v>290</v>
      </c>
      <c r="C107" s="2">
        <v>390</v>
      </c>
      <c r="D107" s="5">
        <v>9789863874034</v>
      </c>
      <c r="E107" s="2" t="s">
        <v>148</v>
      </c>
      <c r="F107" s="3">
        <v>44390</v>
      </c>
    </row>
    <row r="108" spans="1:6" ht="12.75" x14ac:dyDescent="0.2">
      <c r="A108" s="2" t="s">
        <v>291</v>
      </c>
      <c r="B108" s="2" t="s">
        <v>292</v>
      </c>
      <c r="C108" s="2">
        <v>270</v>
      </c>
      <c r="D108" s="5">
        <v>9789863701019</v>
      </c>
      <c r="E108" s="2" t="s">
        <v>283</v>
      </c>
      <c r="F108" s="3">
        <v>42495</v>
      </c>
    </row>
    <row r="109" spans="1:6" ht="12.75" x14ac:dyDescent="0.2">
      <c r="A109" s="2" t="s">
        <v>293</v>
      </c>
      <c r="B109" s="2" t="s">
        <v>294</v>
      </c>
      <c r="C109" s="2">
        <v>380</v>
      </c>
      <c r="D109" s="5">
        <v>9789863773788</v>
      </c>
      <c r="E109" s="2" t="s">
        <v>295</v>
      </c>
      <c r="F109" s="3">
        <v>43294</v>
      </c>
    </row>
    <row r="110" spans="1:6" ht="12.75" x14ac:dyDescent="0.2">
      <c r="A110" s="2" t="s">
        <v>296</v>
      </c>
      <c r="B110" s="2" t="s">
        <v>297</v>
      </c>
      <c r="C110" s="2">
        <v>360</v>
      </c>
      <c r="D110" s="5">
        <v>9789863595267</v>
      </c>
      <c r="E110" s="2" t="s">
        <v>298</v>
      </c>
      <c r="F110" s="3">
        <v>43229</v>
      </c>
    </row>
    <row r="111" spans="1:6" ht="12.75" x14ac:dyDescent="0.2">
      <c r="A111" s="2" t="s">
        <v>299</v>
      </c>
      <c r="B111" s="2" t="s">
        <v>300</v>
      </c>
      <c r="C111" s="2">
        <v>990</v>
      </c>
      <c r="D111" s="5">
        <v>9789571090467</v>
      </c>
      <c r="E111" s="2" t="s">
        <v>301</v>
      </c>
      <c r="F111" s="3">
        <v>44138</v>
      </c>
    </row>
    <row r="112" spans="1:6" ht="12.75" x14ac:dyDescent="0.2">
      <c r="A112" s="2" t="s">
        <v>302</v>
      </c>
      <c r="B112" s="2" t="s">
        <v>303</v>
      </c>
      <c r="C112" s="2">
        <v>500</v>
      </c>
      <c r="D112" s="5">
        <v>9789864344369</v>
      </c>
      <c r="E112" s="2" t="s">
        <v>304</v>
      </c>
      <c r="F112" s="3">
        <v>43770</v>
      </c>
    </row>
    <row r="113" spans="1:6" ht="12.75" x14ac:dyDescent="0.2">
      <c r="A113" s="2" t="s">
        <v>305</v>
      </c>
      <c r="B113" s="2" t="s">
        <v>306</v>
      </c>
      <c r="C113" s="2">
        <v>650</v>
      </c>
      <c r="D113" s="5">
        <v>9789571193830</v>
      </c>
      <c r="E113" s="2" t="s">
        <v>307</v>
      </c>
      <c r="F113" s="3">
        <v>43003</v>
      </c>
    </row>
    <row r="114" spans="1:6" ht="12.75" x14ac:dyDescent="0.2">
      <c r="A114" s="2" t="s">
        <v>308</v>
      </c>
      <c r="B114" s="2" t="s">
        <v>9</v>
      </c>
      <c r="C114" s="2">
        <v>880</v>
      </c>
      <c r="D114" s="5">
        <v>9789863126607</v>
      </c>
      <c r="E114" s="2" t="s">
        <v>162</v>
      </c>
      <c r="F114" s="3">
        <v>44302</v>
      </c>
    </row>
    <row r="115" spans="1:6" ht="12.75" x14ac:dyDescent="0.2">
      <c r="A115" s="2" t="s">
        <v>309</v>
      </c>
      <c r="B115" s="2" t="s">
        <v>9</v>
      </c>
      <c r="C115" s="2">
        <v>650</v>
      </c>
      <c r="D115" s="5">
        <v>9789863125952</v>
      </c>
      <c r="E115" s="2" t="s">
        <v>162</v>
      </c>
      <c r="F115" s="3">
        <v>43651</v>
      </c>
    </row>
    <row r="116" spans="1:6" ht="12.75" x14ac:dyDescent="0.2">
      <c r="A116" s="2" t="s">
        <v>310</v>
      </c>
      <c r="B116" s="2" t="s">
        <v>311</v>
      </c>
      <c r="C116" s="2">
        <v>499</v>
      </c>
      <c r="D116" s="5">
        <v>9789869981651</v>
      </c>
      <c r="E116" s="2" t="s">
        <v>271</v>
      </c>
      <c r="F116" s="3">
        <v>44308</v>
      </c>
    </row>
    <row r="117" spans="1:6" ht="12.75" x14ac:dyDescent="0.2">
      <c r="A117" s="2" t="s">
        <v>312</v>
      </c>
      <c r="B117" s="2" t="s">
        <v>313</v>
      </c>
      <c r="C117" s="2">
        <v>460</v>
      </c>
      <c r="D117" s="5">
        <v>9789867778741</v>
      </c>
      <c r="E117" s="2" t="s">
        <v>314</v>
      </c>
      <c r="F117" s="3">
        <v>43685</v>
      </c>
    </row>
    <row r="118" spans="1:6" ht="12.75" x14ac:dyDescent="0.2">
      <c r="A118" s="2" t="s">
        <v>315</v>
      </c>
      <c r="B118" s="2" t="s">
        <v>316</v>
      </c>
      <c r="C118" s="2">
        <v>580</v>
      </c>
      <c r="D118" s="5">
        <v>9789862357606</v>
      </c>
      <c r="E118" s="2" t="s">
        <v>154</v>
      </c>
      <c r="F118" s="3">
        <v>43680</v>
      </c>
    </row>
    <row r="119" spans="1:6" ht="12.75" x14ac:dyDescent="0.2">
      <c r="A119" s="2" t="s">
        <v>317</v>
      </c>
      <c r="B119" s="2" t="s">
        <v>318</v>
      </c>
      <c r="C119" s="2">
        <v>450</v>
      </c>
      <c r="D119" s="5">
        <v>9789862356319</v>
      </c>
      <c r="E119" s="2" t="s">
        <v>319</v>
      </c>
      <c r="F119" s="3">
        <v>43076</v>
      </c>
    </row>
    <row r="120" spans="1:6" ht="12.75" x14ac:dyDescent="0.2">
      <c r="A120" s="2" t="s">
        <v>320</v>
      </c>
      <c r="B120" s="2" t="s">
        <v>321</v>
      </c>
      <c r="C120" s="2">
        <v>560</v>
      </c>
      <c r="D120" s="5">
        <v>9789577635792</v>
      </c>
      <c r="E120" s="2" t="s">
        <v>307</v>
      </c>
      <c r="F120" s="3">
        <v>43718</v>
      </c>
    </row>
    <row r="121" spans="1:6" ht="12.75" x14ac:dyDescent="0.2">
      <c r="A121" s="2" t="s">
        <v>322</v>
      </c>
      <c r="B121" s="2" t="s">
        <v>323</v>
      </c>
      <c r="C121" s="2">
        <v>880</v>
      </c>
      <c r="D121" s="5">
        <v>9789865024284</v>
      </c>
      <c r="E121" s="2" t="s">
        <v>324</v>
      </c>
      <c r="F121" s="3">
        <v>43901</v>
      </c>
    </row>
    <row r="122" spans="1:6" ht="12.75" x14ac:dyDescent="0.2">
      <c r="A122" s="2" t="s">
        <v>325</v>
      </c>
      <c r="B122" s="2" t="s">
        <v>326</v>
      </c>
      <c r="C122" s="2">
        <v>340</v>
      </c>
      <c r="D122" s="5">
        <v>9789570859287</v>
      </c>
      <c r="E122" s="2" t="s">
        <v>327</v>
      </c>
      <c r="F122" s="3">
        <v>44392</v>
      </c>
    </row>
    <row r="123" spans="1:6" ht="12.75" x14ac:dyDescent="0.2">
      <c r="A123" s="2" t="s">
        <v>328</v>
      </c>
      <c r="B123" s="2" t="s">
        <v>329</v>
      </c>
      <c r="C123" s="2">
        <v>350</v>
      </c>
      <c r="D123" s="5">
        <v>9789865061739</v>
      </c>
      <c r="E123" s="2" t="s">
        <v>330</v>
      </c>
      <c r="F123" s="3">
        <v>44378</v>
      </c>
    </row>
    <row r="124" spans="1:6" ht="12.75" x14ac:dyDescent="0.2">
      <c r="A124" s="2" t="s">
        <v>331</v>
      </c>
      <c r="B124" s="2" t="s">
        <v>332</v>
      </c>
      <c r="C124" s="2">
        <v>390</v>
      </c>
      <c r="D124" s="5">
        <v>9789573291114</v>
      </c>
      <c r="E124" s="2" t="s">
        <v>52</v>
      </c>
      <c r="F124" s="3">
        <v>44343</v>
      </c>
    </row>
    <row r="125" spans="1:6" ht="12.75" x14ac:dyDescent="0.2">
      <c r="A125" s="2" t="s">
        <v>333</v>
      </c>
      <c r="B125" s="2" t="s">
        <v>334</v>
      </c>
      <c r="C125" s="2">
        <v>498</v>
      </c>
      <c r="D125" s="9" t="s">
        <v>335</v>
      </c>
      <c r="E125" s="2" t="s">
        <v>334</v>
      </c>
      <c r="F125" s="3">
        <v>44379</v>
      </c>
    </row>
    <row r="126" spans="1:6" ht="12.75" x14ac:dyDescent="0.2">
      <c r="A126" s="2" t="s">
        <v>336</v>
      </c>
      <c r="B126" s="2" t="s">
        <v>337</v>
      </c>
      <c r="C126" s="2">
        <v>200</v>
      </c>
      <c r="D126" s="5">
        <v>9789861974583</v>
      </c>
      <c r="E126" s="2" t="s">
        <v>338</v>
      </c>
      <c r="F126" s="3">
        <v>40924</v>
      </c>
    </row>
    <row r="127" spans="1:6" ht="12.75" x14ac:dyDescent="0.2">
      <c r="A127" s="2" t="s">
        <v>339</v>
      </c>
      <c r="B127" s="2" t="s">
        <v>337</v>
      </c>
      <c r="C127" s="2">
        <v>200</v>
      </c>
      <c r="D127" s="5">
        <v>9789861974590</v>
      </c>
      <c r="E127" s="2" t="s">
        <v>340</v>
      </c>
      <c r="F127" s="3">
        <v>40924</v>
      </c>
    </row>
    <row r="128" spans="1:6" ht="12.75" x14ac:dyDescent="0.2">
      <c r="A128" s="2" t="s">
        <v>341</v>
      </c>
      <c r="B128" s="2" t="s">
        <v>337</v>
      </c>
      <c r="C128" s="2">
        <v>200</v>
      </c>
      <c r="D128" s="5">
        <v>9789861974682</v>
      </c>
      <c r="E128" s="2" t="s">
        <v>340</v>
      </c>
      <c r="F128" s="3">
        <v>41352</v>
      </c>
    </row>
    <row r="129" spans="1:6" ht="12.75" x14ac:dyDescent="0.2">
      <c r="A129" s="2" t="s">
        <v>342</v>
      </c>
      <c r="B129" s="2" t="s">
        <v>343</v>
      </c>
      <c r="C129" s="2">
        <v>350</v>
      </c>
      <c r="D129" s="5">
        <v>9789573286127</v>
      </c>
      <c r="E129" s="2" t="s">
        <v>52</v>
      </c>
      <c r="F129" s="3">
        <v>43672</v>
      </c>
    </row>
    <row r="130" spans="1:6" ht="12.75" x14ac:dyDescent="0.2">
      <c r="A130" s="2" t="s">
        <v>344</v>
      </c>
      <c r="B130" s="2" t="s">
        <v>345</v>
      </c>
      <c r="C130" s="2">
        <v>420</v>
      </c>
      <c r="D130" s="5">
        <v>9789576584299</v>
      </c>
      <c r="E130" s="2" t="s">
        <v>64</v>
      </c>
      <c r="F130" s="3">
        <v>44141</v>
      </c>
    </row>
    <row r="131" spans="1:6" ht="12.75" x14ac:dyDescent="0.2">
      <c r="A131" s="2" t="s">
        <v>346</v>
      </c>
      <c r="B131" s="2" t="s">
        <v>337</v>
      </c>
      <c r="C131" s="2">
        <v>200</v>
      </c>
      <c r="D131" s="5">
        <v>9789861974699</v>
      </c>
      <c r="E131" s="2" t="s">
        <v>338</v>
      </c>
      <c r="F131" s="3">
        <v>40940</v>
      </c>
    </row>
    <row r="132" spans="1:6" ht="12.75" x14ac:dyDescent="0.2">
      <c r="A132" s="2" t="s">
        <v>347</v>
      </c>
      <c r="B132" s="2" t="s">
        <v>348</v>
      </c>
      <c r="C132" s="2">
        <v>350</v>
      </c>
      <c r="D132" s="5">
        <v>9789869972864</v>
      </c>
      <c r="E132" s="2" t="s">
        <v>349</v>
      </c>
      <c r="F132" s="3">
        <v>44259</v>
      </c>
    </row>
    <row r="133" spans="1:6" ht="12.75" x14ac:dyDescent="0.2">
      <c r="A133" s="2" t="s">
        <v>350</v>
      </c>
      <c r="B133" s="2" t="s">
        <v>351</v>
      </c>
      <c r="C133" s="2">
        <v>200</v>
      </c>
      <c r="D133" s="5">
        <v>9789861974729</v>
      </c>
      <c r="E133" s="2" t="s">
        <v>338</v>
      </c>
      <c r="F133" s="3">
        <v>40980</v>
      </c>
    </row>
    <row r="134" spans="1:6" ht="12.75" x14ac:dyDescent="0.2">
      <c r="A134" s="2" t="s">
        <v>352</v>
      </c>
      <c r="B134" s="2" t="s">
        <v>353</v>
      </c>
      <c r="C134" s="2">
        <v>360</v>
      </c>
      <c r="D134" s="5">
        <v>9789864591909</v>
      </c>
      <c r="E134" s="2" t="s">
        <v>354</v>
      </c>
      <c r="F134" s="3">
        <v>43692</v>
      </c>
    </row>
    <row r="135" spans="1:6" ht="12.75" x14ac:dyDescent="0.2">
      <c r="A135" s="2" t="s">
        <v>355</v>
      </c>
      <c r="B135" s="2" t="s">
        <v>353</v>
      </c>
      <c r="C135" s="2">
        <v>360</v>
      </c>
      <c r="D135" s="5">
        <v>9789864591718</v>
      </c>
      <c r="E135" s="2" t="s">
        <v>356</v>
      </c>
      <c r="F135" s="3">
        <v>43531</v>
      </c>
    </row>
    <row r="136" spans="1:6" ht="12.75" x14ac:dyDescent="0.2">
      <c r="A136" s="2" t="s">
        <v>357</v>
      </c>
      <c r="B136" s="2" t="s">
        <v>351</v>
      </c>
      <c r="C136" s="2">
        <v>200</v>
      </c>
      <c r="D136" s="5">
        <v>9789861974736</v>
      </c>
      <c r="E136" s="2" t="s">
        <v>358</v>
      </c>
      <c r="F136" s="3">
        <v>41345</v>
      </c>
    </row>
    <row r="137" spans="1:6" ht="12.75" x14ac:dyDescent="0.2">
      <c r="A137" s="2" t="s">
        <v>359</v>
      </c>
      <c r="B137" s="2" t="s">
        <v>351</v>
      </c>
      <c r="C137" s="2">
        <v>200</v>
      </c>
      <c r="D137" s="5">
        <v>9789861974859</v>
      </c>
      <c r="E137" s="2" t="s">
        <v>338</v>
      </c>
      <c r="F137" s="3">
        <v>41000</v>
      </c>
    </row>
    <row r="138" spans="1:6" ht="12.75" x14ac:dyDescent="0.2">
      <c r="A138" s="2" t="s">
        <v>360</v>
      </c>
      <c r="B138" s="2" t="s">
        <v>361</v>
      </c>
      <c r="C138" s="2">
        <v>200</v>
      </c>
      <c r="D138" s="5">
        <v>9789861974873</v>
      </c>
      <c r="E138" s="2" t="s">
        <v>338</v>
      </c>
      <c r="F138" s="3">
        <v>41072</v>
      </c>
    </row>
    <row r="139" spans="1:6" ht="12.75" x14ac:dyDescent="0.2">
      <c r="A139" s="2" t="s">
        <v>362</v>
      </c>
      <c r="B139" s="2" t="s">
        <v>361</v>
      </c>
      <c r="C139" s="2">
        <v>200</v>
      </c>
      <c r="D139" s="5">
        <v>9789861974880</v>
      </c>
      <c r="E139" s="2" t="s">
        <v>358</v>
      </c>
      <c r="F139" s="3">
        <v>41086</v>
      </c>
    </row>
    <row r="140" spans="1:6" ht="12.75" x14ac:dyDescent="0.2">
      <c r="A140" s="2" t="s">
        <v>363</v>
      </c>
      <c r="B140" s="2" t="s">
        <v>361</v>
      </c>
      <c r="C140" s="2">
        <v>200</v>
      </c>
      <c r="D140" s="5">
        <v>9789861974897</v>
      </c>
      <c r="E140" s="2" t="s">
        <v>338</v>
      </c>
      <c r="F140" s="3">
        <v>42547</v>
      </c>
    </row>
    <row r="141" spans="1:6" ht="12.75" x14ac:dyDescent="0.2">
      <c r="A141" s="2" t="s">
        <v>364</v>
      </c>
      <c r="B141" s="2" t="s">
        <v>351</v>
      </c>
      <c r="C141" s="2">
        <v>1791</v>
      </c>
      <c r="D141" s="5">
        <v>9789865743840</v>
      </c>
      <c r="E141" s="2" t="s">
        <v>365</v>
      </c>
      <c r="F141" s="3">
        <v>42045</v>
      </c>
    </row>
    <row r="142" spans="1:6" ht="12.75" x14ac:dyDescent="0.2">
      <c r="A142" s="2" t="s">
        <v>366</v>
      </c>
      <c r="B142" s="2" t="s">
        <v>367</v>
      </c>
      <c r="C142" s="2">
        <v>768</v>
      </c>
      <c r="D142" s="5">
        <v>9787040500813</v>
      </c>
      <c r="E142" s="2" t="s">
        <v>368</v>
      </c>
      <c r="F142" s="3">
        <v>43374</v>
      </c>
    </row>
    <row r="143" spans="1:6" ht="12.75" x14ac:dyDescent="0.2">
      <c r="A143" s="2" t="s">
        <v>369</v>
      </c>
      <c r="B143" s="2" t="s">
        <v>370</v>
      </c>
      <c r="C143" s="2">
        <v>398</v>
      </c>
      <c r="D143" s="5">
        <v>9789865743758</v>
      </c>
      <c r="E143" s="2" t="s">
        <v>358</v>
      </c>
      <c r="F143" s="3">
        <v>42311</v>
      </c>
    </row>
    <row r="144" spans="1:6" ht="12.75" x14ac:dyDescent="0.2">
      <c r="A144" s="2" t="s">
        <v>371</v>
      </c>
      <c r="B144" s="2" t="s">
        <v>370</v>
      </c>
      <c r="C144" s="2">
        <v>398</v>
      </c>
      <c r="D144" s="5">
        <v>9789865743956</v>
      </c>
      <c r="E144" s="2" t="s">
        <v>358</v>
      </c>
      <c r="F144" s="3">
        <v>42290</v>
      </c>
    </row>
    <row r="145" spans="1:6" ht="12.75" x14ac:dyDescent="0.2">
      <c r="A145" s="2" t="s">
        <v>372</v>
      </c>
      <c r="B145" s="2" t="s">
        <v>351</v>
      </c>
      <c r="C145" s="2">
        <v>199</v>
      </c>
      <c r="D145" s="5">
        <v>9789865743581</v>
      </c>
      <c r="E145" s="2" t="s">
        <v>338</v>
      </c>
      <c r="F145" s="3">
        <v>41912</v>
      </c>
    </row>
    <row r="146" spans="1:6" ht="12.75" x14ac:dyDescent="0.2">
      <c r="A146" s="2" t="s">
        <v>373</v>
      </c>
      <c r="B146" s="2" t="s">
        <v>351</v>
      </c>
      <c r="C146" s="2">
        <v>199</v>
      </c>
      <c r="D146" s="5">
        <v>9789865743604</v>
      </c>
      <c r="E146" s="2" t="s">
        <v>338</v>
      </c>
      <c r="F146" s="3">
        <v>41947</v>
      </c>
    </row>
    <row r="147" spans="1:6" ht="12.75" x14ac:dyDescent="0.2">
      <c r="A147" s="2" t="s">
        <v>374</v>
      </c>
      <c r="B147" s="2" t="s">
        <v>351</v>
      </c>
      <c r="C147" s="2">
        <v>199</v>
      </c>
      <c r="D147" s="5">
        <v>9789865743703</v>
      </c>
      <c r="E147" s="2" t="s">
        <v>358</v>
      </c>
      <c r="F147" s="3">
        <v>41968</v>
      </c>
    </row>
    <row r="148" spans="1:6" ht="12.75" x14ac:dyDescent="0.2">
      <c r="A148" s="2" t="s">
        <v>375</v>
      </c>
      <c r="B148" s="2" t="s">
        <v>361</v>
      </c>
      <c r="C148" s="2">
        <v>199</v>
      </c>
      <c r="D148" s="5">
        <v>9789865743727</v>
      </c>
      <c r="E148" s="2" t="s">
        <v>376</v>
      </c>
      <c r="F148" s="3">
        <v>41949</v>
      </c>
    </row>
    <row r="149" spans="1:6" ht="12.75" x14ac:dyDescent="0.2">
      <c r="A149" s="2" t="s">
        <v>377</v>
      </c>
      <c r="B149" s="2" t="s">
        <v>351</v>
      </c>
      <c r="C149" s="2">
        <v>199</v>
      </c>
      <c r="D149" s="5">
        <v>9789865743734</v>
      </c>
      <c r="E149" s="2" t="s">
        <v>338</v>
      </c>
      <c r="F149" s="3">
        <v>42010</v>
      </c>
    </row>
    <row r="150" spans="1:6" ht="12.75" x14ac:dyDescent="0.2">
      <c r="A150" s="2" t="s">
        <v>378</v>
      </c>
      <c r="B150" s="2" t="s">
        <v>379</v>
      </c>
      <c r="C150" s="2">
        <v>380</v>
      </c>
      <c r="D150" s="5">
        <v>9789865549039</v>
      </c>
      <c r="E150" s="2" t="s">
        <v>61</v>
      </c>
      <c r="F150" s="3">
        <v>44071</v>
      </c>
    </row>
    <row r="151" spans="1:6" ht="12.75" x14ac:dyDescent="0.2">
      <c r="A151" s="2" t="s">
        <v>380</v>
      </c>
      <c r="B151" s="2" t="s">
        <v>381</v>
      </c>
      <c r="C151" s="2">
        <v>350</v>
      </c>
      <c r="D151" s="5">
        <v>9789865549046</v>
      </c>
      <c r="E151" s="2" t="s">
        <v>61</v>
      </c>
      <c r="F151" s="3">
        <v>44071</v>
      </c>
    </row>
    <row r="152" spans="1:6" ht="12.75" x14ac:dyDescent="0.2">
      <c r="A152" s="2" t="s">
        <v>382</v>
      </c>
      <c r="B152" s="2" t="s">
        <v>383</v>
      </c>
      <c r="C152" s="2">
        <v>400</v>
      </c>
      <c r="D152" s="5">
        <v>9789864502370</v>
      </c>
      <c r="E152" s="2" t="s">
        <v>384</v>
      </c>
      <c r="F152" s="3">
        <v>43523</v>
      </c>
    </row>
    <row r="153" spans="1:6" ht="12.75" x14ac:dyDescent="0.2">
      <c r="A153" s="2" t="s">
        <v>385</v>
      </c>
      <c r="B153" s="2" t="s">
        <v>386</v>
      </c>
      <c r="C153" s="2">
        <v>420</v>
      </c>
      <c r="D153" s="5">
        <v>9789864502837</v>
      </c>
      <c r="E153" s="2" t="s">
        <v>384</v>
      </c>
      <c r="F153" s="3">
        <v>43888</v>
      </c>
    </row>
    <row r="154" spans="1:6" ht="12.75" x14ac:dyDescent="0.2">
      <c r="A154" s="2" t="s">
        <v>387</v>
      </c>
      <c r="B154" s="2" t="s">
        <v>388</v>
      </c>
      <c r="C154" s="2">
        <v>420</v>
      </c>
      <c r="D154" s="5">
        <v>9789864503346</v>
      </c>
      <c r="E154" s="2" t="s">
        <v>384</v>
      </c>
      <c r="F154" s="3">
        <v>44252</v>
      </c>
    </row>
    <row r="155" spans="1:6" ht="12.75" x14ac:dyDescent="0.2">
      <c r="A155" s="2" t="s">
        <v>389</v>
      </c>
      <c r="B155" s="2" t="s">
        <v>386</v>
      </c>
      <c r="C155" s="2">
        <v>380</v>
      </c>
      <c r="D155" s="5">
        <v>9789865813970</v>
      </c>
      <c r="E155" s="2" t="s">
        <v>390</v>
      </c>
      <c r="F155" s="3">
        <v>43824</v>
      </c>
    </row>
    <row r="156" spans="1:6" ht="12.75" x14ac:dyDescent="0.2">
      <c r="A156" s="2" t="s">
        <v>391</v>
      </c>
      <c r="B156" s="2" t="s">
        <v>392</v>
      </c>
      <c r="C156" s="2">
        <v>340</v>
      </c>
      <c r="D156" s="5">
        <v>9789869873710</v>
      </c>
      <c r="E156" s="2" t="s">
        <v>393</v>
      </c>
      <c r="F156" s="3">
        <v>44123</v>
      </c>
    </row>
    <row r="157" spans="1:6" ht="12.75" x14ac:dyDescent="0.2">
      <c r="A157" s="2" t="s">
        <v>394</v>
      </c>
      <c r="B157" s="2" t="s">
        <v>395</v>
      </c>
      <c r="C157" s="2">
        <v>360</v>
      </c>
      <c r="D157" s="5">
        <v>9789869873727</v>
      </c>
      <c r="E157" s="2" t="s">
        <v>393</v>
      </c>
      <c r="F157" s="3">
        <v>44402</v>
      </c>
    </row>
    <row r="158" spans="1:6" ht="12.75" x14ac:dyDescent="0.2">
      <c r="A158" s="2" t="s">
        <v>396</v>
      </c>
      <c r="B158" s="2" t="s">
        <v>397</v>
      </c>
      <c r="C158" s="2">
        <v>500</v>
      </c>
      <c r="D158" s="5">
        <v>9789864816958</v>
      </c>
      <c r="E158" s="2" t="s">
        <v>398</v>
      </c>
      <c r="F158" s="3">
        <v>44079</v>
      </c>
    </row>
    <row r="159" spans="1:6" ht="12.75" x14ac:dyDescent="0.2">
      <c r="A159" s="2" t="s">
        <v>399</v>
      </c>
      <c r="B159" s="2" t="s">
        <v>400</v>
      </c>
      <c r="C159" s="2">
        <v>420</v>
      </c>
      <c r="D159" s="5">
        <v>9789864503339</v>
      </c>
      <c r="E159" s="2" t="s">
        <v>384</v>
      </c>
      <c r="F159" s="3">
        <v>44252</v>
      </c>
    </row>
    <row r="160" spans="1:6" ht="12.75" x14ac:dyDescent="0.2">
      <c r="A160" s="2" t="s">
        <v>401</v>
      </c>
      <c r="B160" s="2" t="s">
        <v>402</v>
      </c>
      <c r="C160" s="2">
        <v>380</v>
      </c>
      <c r="D160" s="5">
        <v>978957328960</v>
      </c>
      <c r="E160" s="2" t="s">
        <v>52</v>
      </c>
      <c r="F160" s="3">
        <v>44223</v>
      </c>
    </row>
    <row r="161" spans="1:6" ht="12.75" x14ac:dyDescent="0.2">
      <c r="A161" s="2" t="s">
        <v>403</v>
      </c>
      <c r="B161" s="2" t="s">
        <v>404</v>
      </c>
      <c r="C161" s="2">
        <v>380</v>
      </c>
      <c r="D161" s="5">
        <v>9789573291787</v>
      </c>
      <c r="E161" s="2" t="s">
        <v>52</v>
      </c>
      <c r="F161" s="3">
        <v>44384</v>
      </c>
    </row>
    <row r="162" spans="1:6" ht="12.75" x14ac:dyDescent="0.2">
      <c r="A162" s="2" t="s">
        <v>405</v>
      </c>
      <c r="B162" s="2" t="s">
        <v>406</v>
      </c>
      <c r="C162" s="2">
        <v>420</v>
      </c>
      <c r="D162" s="5">
        <v>9786263050365</v>
      </c>
      <c r="E162" s="2" t="s">
        <v>55</v>
      </c>
      <c r="F162" s="3">
        <v>44389</v>
      </c>
    </row>
    <row r="163" spans="1:6" ht="12.75" x14ac:dyDescent="0.2">
      <c r="A163" s="2" t="s">
        <v>407</v>
      </c>
      <c r="B163" s="2" t="s">
        <v>408</v>
      </c>
      <c r="C163" s="2">
        <v>360</v>
      </c>
      <c r="D163" s="5">
        <v>9789865071950</v>
      </c>
      <c r="E163" s="2" t="s">
        <v>409</v>
      </c>
      <c r="F163" s="3">
        <v>44098</v>
      </c>
    </row>
    <row r="164" spans="1:6" ht="12.75" x14ac:dyDescent="0.2">
      <c r="A164" s="2" t="s">
        <v>410</v>
      </c>
      <c r="B164" s="2" t="s">
        <v>411</v>
      </c>
      <c r="C164" s="2">
        <v>420</v>
      </c>
      <c r="D164" s="5">
        <v>9789869980951</v>
      </c>
      <c r="E164" s="2" t="s">
        <v>412</v>
      </c>
      <c r="F164" s="3">
        <v>44294</v>
      </c>
    </row>
    <row r="165" spans="1:6" ht="12.75" x14ac:dyDescent="0.2">
      <c r="A165" s="2" t="s">
        <v>413</v>
      </c>
      <c r="B165" s="2" t="s">
        <v>414</v>
      </c>
      <c r="C165" s="2">
        <v>680</v>
      </c>
      <c r="D165" s="5">
        <v>9789579529549</v>
      </c>
      <c r="E165" s="2" t="s">
        <v>415</v>
      </c>
      <c r="F165" s="3">
        <v>44203</v>
      </c>
    </row>
    <row r="166" spans="1:6" ht="12.75" x14ac:dyDescent="0.2">
      <c r="A166" s="2" t="s">
        <v>416</v>
      </c>
      <c r="B166" s="2" t="s">
        <v>417</v>
      </c>
      <c r="C166" s="2">
        <v>400</v>
      </c>
      <c r="D166" s="5">
        <v>9789869868075</v>
      </c>
      <c r="E166" s="2" t="s">
        <v>418</v>
      </c>
      <c r="F166" s="3">
        <v>43987</v>
      </c>
    </row>
    <row r="167" spans="1:6" ht="12.75" x14ac:dyDescent="0.2">
      <c r="A167" s="2" t="s">
        <v>419</v>
      </c>
      <c r="B167" s="2" t="s">
        <v>420</v>
      </c>
      <c r="C167" s="2">
        <v>320</v>
      </c>
      <c r="D167" s="5">
        <v>9789869762762</v>
      </c>
      <c r="E167" s="2" t="s">
        <v>84</v>
      </c>
      <c r="F167" s="3">
        <v>43866</v>
      </c>
    </row>
    <row r="168" spans="1:6" ht="12.75" x14ac:dyDescent="0.2">
      <c r="A168" s="2" t="s">
        <v>421</v>
      </c>
      <c r="B168" s="2" t="s">
        <v>422</v>
      </c>
      <c r="C168" s="2">
        <v>350</v>
      </c>
      <c r="D168" s="5">
        <v>9789863774310</v>
      </c>
      <c r="E168" s="2" t="s">
        <v>423</v>
      </c>
      <c r="F168" s="3">
        <v>43434</v>
      </c>
    </row>
    <row r="169" spans="1:6" ht="12.75" x14ac:dyDescent="0.2">
      <c r="A169" s="2" t="s">
        <v>424</v>
      </c>
      <c r="B169" s="2" t="s">
        <v>425</v>
      </c>
      <c r="C169" s="2">
        <v>320</v>
      </c>
      <c r="D169" s="5">
        <v>9789869345255</v>
      </c>
      <c r="E169" s="2" t="s">
        <v>426</v>
      </c>
      <c r="F169" s="3">
        <v>42941</v>
      </c>
    </row>
    <row r="170" spans="1:6" ht="12.75" x14ac:dyDescent="0.2">
      <c r="A170" s="2" t="s">
        <v>427</v>
      </c>
      <c r="B170" s="2" t="s">
        <v>428</v>
      </c>
      <c r="C170" s="2">
        <v>300</v>
      </c>
      <c r="D170" s="5">
        <v>9789573277668</v>
      </c>
      <c r="E170" s="2" t="s">
        <v>52</v>
      </c>
      <c r="F170" s="3">
        <v>42489</v>
      </c>
    </row>
    <row r="171" spans="1:6" ht="12.75" x14ac:dyDescent="0.2">
      <c r="A171" s="2" t="s">
        <v>429</v>
      </c>
      <c r="B171" s="2" t="s">
        <v>430</v>
      </c>
      <c r="C171" s="2">
        <v>450</v>
      </c>
      <c r="D171" s="5">
        <v>9789862624975</v>
      </c>
      <c r="E171" s="2" t="s">
        <v>431</v>
      </c>
      <c r="F171" s="3">
        <v>44385</v>
      </c>
    </row>
    <row r="172" spans="1:6" ht="12.75" x14ac:dyDescent="0.2">
      <c r="A172" s="2" t="s">
        <v>432</v>
      </c>
      <c r="B172" s="2" t="s">
        <v>433</v>
      </c>
      <c r="C172" s="2">
        <v>480</v>
      </c>
      <c r="D172" s="5">
        <v>9789863447351</v>
      </c>
      <c r="E172" s="2" t="s">
        <v>38</v>
      </c>
      <c r="F172" s="3">
        <v>43890</v>
      </c>
    </row>
    <row r="173" spans="1:6" ht="12.75" x14ac:dyDescent="0.2">
      <c r="A173" s="2" t="s">
        <v>434</v>
      </c>
      <c r="B173" s="2" t="s">
        <v>435</v>
      </c>
      <c r="C173" s="2">
        <v>480</v>
      </c>
      <c r="D173" s="5">
        <v>9789860612943</v>
      </c>
      <c r="E173" s="2" t="s">
        <v>436</v>
      </c>
      <c r="F173" s="3">
        <v>44377</v>
      </c>
    </row>
    <row r="174" spans="1:6" ht="12.75" x14ac:dyDescent="0.2">
      <c r="A174" s="2" t="s">
        <v>437</v>
      </c>
      <c r="B174" s="2" t="s">
        <v>438</v>
      </c>
      <c r="C174" s="2">
        <v>850</v>
      </c>
      <c r="D174" s="5">
        <v>9789570857856</v>
      </c>
      <c r="E174" s="2" t="s">
        <v>439</v>
      </c>
      <c r="F174" s="3">
        <v>44322</v>
      </c>
    </row>
    <row r="175" spans="1:6" ht="12.75" x14ac:dyDescent="0.2">
      <c r="A175" s="4" t="s">
        <v>440</v>
      </c>
      <c r="B175" s="2" t="s">
        <v>441</v>
      </c>
      <c r="C175" s="2">
        <v>336</v>
      </c>
      <c r="D175" s="5">
        <v>9789865580247</v>
      </c>
      <c r="E175" s="2" t="s">
        <v>442</v>
      </c>
      <c r="F175" s="3">
        <v>44343</v>
      </c>
    </row>
    <row r="176" spans="1:6" ht="12.75" x14ac:dyDescent="0.2">
      <c r="A176" s="2" t="s">
        <v>443</v>
      </c>
      <c r="B176" s="2" t="s">
        <v>444</v>
      </c>
      <c r="C176" s="2">
        <v>222</v>
      </c>
      <c r="D176" s="5">
        <v>9789579447997</v>
      </c>
      <c r="E176" s="2" t="s">
        <v>442</v>
      </c>
      <c r="F176" s="3">
        <v>44222</v>
      </c>
    </row>
    <row r="177" spans="1:6" ht="12.75" x14ac:dyDescent="0.2">
      <c r="A177" s="2" t="s">
        <v>445</v>
      </c>
      <c r="B177" s="2" t="s">
        <v>444</v>
      </c>
      <c r="C177" s="2">
        <v>238</v>
      </c>
      <c r="D177" s="5">
        <v>9789579447799</v>
      </c>
      <c r="E177" s="2" t="s">
        <v>442</v>
      </c>
      <c r="F177" s="3">
        <v>44042</v>
      </c>
    </row>
    <row r="178" spans="1:6" ht="12.75" x14ac:dyDescent="0.2">
      <c r="A178" s="2" t="s">
        <v>446</v>
      </c>
      <c r="B178" s="2" t="s">
        <v>444</v>
      </c>
      <c r="C178" s="2">
        <v>222</v>
      </c>
      <c r="D178" s="5">
        <v>9789579447911</v>
      </c>
      <c r="E178" s="2" t="s">
        <v>442</v>
      </c>
      <c r="F178" s="3">
        <v>44161</v>
      </c>
    </row>
    <row r="179" spans="1:6" ht="12.75" x14ac:dyDescent="0.2">
      <c r="A179" s="2" t="s">
        <v>447</v>
      </c>
      <c r="B179" s="2" t="s">
        <v>441</v>
      </c>
      <c r="C179" s="2">
        <v>172</v>
      </c>
      <c r="D179" s="5">
        <v>9789579447928</v>
      </c>
      <c r="E179" s="2" t="s">
        <v>442</v>
      </c>
      <c r="F179" s="3">
        <v>44166</v>
      </c>
    </row>
    <row r="180" spans="1:6" ht="12.75" x14ac:dyDescent="0.2">
      <c r="A180" s="2" t="s">
        <v>448</v>
      </c>
      <c r="B180" s="2" t="s">
        <v>449</v>
      </c>
      <c r="C180" s="2">
        <v>178</v>
      </c>
      <c r="D180" s="5">
        <v>9789865242114</v>
      </c>
      <c r="E180" s="2" t="s">
        <v>450</v>
      </c>
      <c r="F180" s="3">
        <v>44232</v>
      </c>
    </row>
    <row r="181" spans="1:6" ht="12.75" x14ac:dyDescent="0.2">
      <c r="A181" s="2" t="s">
        <v>451</v>
      </c>
      <c r="B181" s="2" t="s">
        <v>449</v>
      </c>
      <c r="C181" s="2">
        <v>277</v>
      </c>
      <c r="D181" s="5">
        <v>9789573336433</v>
      </c>
      <c r="E181" s="2" t="s">
        <v>111</v>
      </c>
      <c r="F181" s="3">
        <v>44172</v>
      </c>
    </row>
    <row r="182" spans="1:6" ht="12.75" x14ac:dyDescent="0.2">
      <c r="A182" s="2" t="s">
        <v>452</v>
      </c>
      <c r="B182" s="2" t="s">
        <v>449</v>
      </c>
      <c r="C182" s="2">
        <v>234</v>
      </c>
      <c r="D182" s="5">
        <v>9789573335498</v>
      </c>
      <c r="E182" s="2" t="s">
        <v>111</v>
      </c>
      <c r="F182" s="3">
        <v>44011</v>
      </c>
    </row>
    <row r="183" spans="1:6" ht="12.75" x14ac:dyDescent="0.2">
      <c r="A183" s="2" t="s">
        <v>453</v>
      </c>
      <c r="B183" s="2" t="s">
        <v>454</v>
      </c>
      <c r="C183" s="2">
        <v>800</v>
      </c>
      <c r="D183" s="5">
        <v>9789579689229</v>
      </c>
      <c r="E183" s="2" t="s">
        <v>455</v>
      </c>
      <c r="F183" s="3">
        <v>43433</v>
      </c>
    </row>
    <row r="184" spans="1:6" ht="12.75" x14ac:dyDescent="0.2">
      <c r="A184" s="2" t="s">
        <v>456</v>
      </c>
      <c r="B184" s="2" t="s">
        <v>457</v>
      </c>
      <c r="C184" s="2">
        <v>400</v>
      </c>
      <c r="D184" s="5">
        <v>9789869753463</v>
      </c>
      <c r="E184" s="2" t="s">
        <v>458</v>
      </c>
      <c r="F184" s="3">
        <v>43677</v>
      </c>
    </row>
    <row r="185" spans="1:6" ht="12.75" x14ac:dyDescent="0.2">
      <c r="A185" s="2" t="s">
        <v>459</v>
      </c>
      <c r="B185" s="2" t="s">
        <v>460</v>
      </c>
      <c r="C185" s="2">
        <v>380</v>
      </c>
      <c r="D185" s="5">
        <v>9789863774792</v>
      </c>
      <c r="E185" s="2" t="s">
        <v>423</v>
      </c>
      <c r="F185" s="3">
        <v>43609</v>
      </c>
    </row>
    <row r="186" spans="1:6" ht="12.75" x14ac:dyDescent="0.2">
      <c r="A186" s="2" t="s">
        <v>461</v>
      </c>
      <c r="B186" s="2" t="s">
        <v>462</v>
      </c>
      <c r="C186" s="2">
        <v>380</v>
      </c>
      <c r="D186" s="5">
        <v>9789863774549</v>
      </c>
      <c r="E186" s="2" t="s">
        <v>423</v>
      </c>
      <c r="F186" s="3">
        <v>43487</v>
      </c>
    </row>
    <row r="187" spans="1:6" ht="12.75" x14ac:dyDescent="0.2">
      <c r="A187" s="2" t="s">
        <v>463</v>
      </c>
      <c r="B187" s="2" t="s">
        <v>12</v>
      </c>
      <c r="C187" s="2">
        <v>360</v>
      </c>
      <c r="D187" s="5">
        <v>9789570532494</v>
      </c>
      <c r="E187" s="2" t="s">
        <v>464</v>
      </c>
      <c r="F187" s="3">
        <v>43862</v>
      </c>
    </row>
    <row r="188" spans="1:6" ht="12.75" x14ac:dyDescent="0.2">
      <c r="A188" s="2" t="s">
        <v>465</v>
      </c>
      <c r="B188" s="2" t="s">
        <v>466</v>
      </c>
      <c r="C188" s="2">
        <v>750</v>
      </c>
      <c r="D188" s="5">
        <v>9789865522285</v>
      </c>
      <c r="E188" s="2" t="s">
        <v>467</v>
      </c>
      <c r="F188" s="3">
        <v>44197</v>
      </c>
    </row>
    <row r="189" spans="1:6" ht="12.75" x14ac:dyDescent="0.2">
      <c r="A189" s="2" t="s">
        <v>468</v>
      </c>
      <c r="B189" s="2" t="s">
        <v>469</v>
      </c>
      <c r="C189" s="2">
        <v>350</v>
      </c>
      <c r="D189" s="5">
        <v>9789575039844</v>
      </c>
      <c r="E189" s="2" t="s">
        <v>55</v>
      </c>
      <c r="F189" s="3">
        <v>44314</v>
      </c>
    </row>
    <row r="190" spans="1:6" ht="12.75" x14ac:dyDescent="0.2">
      <c r="A190" s="2" t="s">
        <v>470</v>
      </c>
      <c r="B190" s="2" t="s">
        <v>471</v>
      </c>
      <c r="C190" s="2">
        <v>419</v>
      </c>
      <c r="D190" s="5">
        <v>9787111623830</v>
      </c>
      <c r="E190" s="2" t="s">
        <v>472</v>
      </c>
      <c r="F190" s="3">
        <v>43586</v>
      </c>
    </row>
    <row r="191" spans="1:6" ht="12.75" x14ac:dyDescent="0.2">
      <c r="A191" s="2" t="s">
        <v>473</v>
      </c>
      <c r="B191" s="2" t="s">
        <v>474</v>
      </c>
      <c r="C191" s="2">
        <v>320</v>
      </c>
      <c r="D191" s="5">
        <v>9789571468419</v>
      </c>
      <c r="E191" s="2" t="s">
        <v>475</v>
      </c>
      <c r="F191" s="3">
        <v>44022</v>
      </c>
    </row>
    <row r="192" spans="1:6" ht="12.75" x14ac:dyDescent="0.2">
      <c r="A192" s="2" t="s">
        <v>476</v>
      </c>
      <c r="B192" s="2" t="s">
        <v>477</v>
      </c>
      <c r="C192" s="2">
        <v>360</v>
      </c>
      <c r="D192" s="5">
        <v>9789869739061</v>
      </c>
      <c r="E192" s="2" t="s">
        <v>478</v>
      </c>
      <c r="F192" s="3">
        <v>44168</v>
      </c>
    </row>
    <row r="193" spans="1:6" ht="12.75" x14ac:dyDescent="0.2">
      <c r="A193" s="2" t="s">
        <v>479</v>
      </c>
      <c r="B193" s="2" t="s">
        <v>480</v>
      </c>
      <c r="C193" s="2">
        <v>340</v>
      </c>
      <c r="D193" s="5">
        <v>9789576582707</v>
      </c>
      <c r="E193" s="2" t="s">
        <v>64</v>
      </c>
      <c r="F193" s="3">
        <v>43833</v>
      </c>
    </row>
    <row r="194" spans="1:6" ht="12.75" x14ac:dyDescent="0.2">
      <c r="A194" s="2" t="s">
        <v>481</v>
      </c>
      <c r="B194" s="2" t="s">
        <v>482</v>
      </c>
      <c r="C194" s="2">
        <v>280</v>
      </c>
      <c r="D194" s="5">
        <v>9789869461764</v>
      </c>
      <c r="E194" s="2" t="s">
        <v>483</v>
      </c>
      <c r="F194" s="3">
        <v>42942</v>
      </c>
    </row>
    <row r="195" spans="1:6" ht="12.75" x14ac:dyDescent="0.2">
      <c r="A195" s="2" t="s">
        <v>484</v>
      </c>
      <c r="B195" s="2" t="s">
        <v>485</v>
      </c>
      <c r="C195" s="2">
        <v>460</v>
      </c>
      <c r="D195" s="5">
        <v>9789869670555</v>
      </c>
      <c r="E195" s="2" t="s">
        <v>483</v>
      </c>
      <c r="F195" s="3">
        <v>43488</v>
      </c>
    </row>
    <row r="196" spans="1:6" ht="12.75" x14ac:dyDescent="0.2">
      <c r="A196" s="2" t="s">
        <v>486</v>
      </c>
      <c r="B196" s="2" t="s">
        <v>485</v>
      </c>
      <c r="C196" s="2">
        <v>496</v>
      </c>
      <c r="D196" s="5">
        <v>9789869898928</v>
      </c>
      <c r="E196" s="2" t="s">
        <v>483</v>
      </c>
      <c r="F196" s="3">
        <v>43999</v>
      </c>
    </row>
    <row r="197" spans="1:6" ht="12.75" x14ac:dyDescent="0.2">
      <c r="A197" s="2" t="s">
        <v>487</v>
      </c>
      <c r="B197" s="2" t="s">
        <v>488</v>
      </c>
      <c r="C197" s="2">
        <v>380</v>
      </c>
      <c r="D197" s="5">
        <v>9789573287476</v>
      </c>
      <c r="E197" s="2" t="s">
        <v>52</v>
      </c>
      <c r="F197" s="3">
        <v>43917</v>
      </c>
    </row>
    <row r="198" spans="1:6" ht="12.75" x14ac:dyDescent="0.2">
      <c r="A198" s="2" t="s">
        <v>489</v>
      </c>
      <c r="B198" s="2" t="s">
        <v>488</v>
      </c>
      <c r="C198" s="2">
        <v>380</v>
      </c>
      <c r="D198" s="5">
        <v>9789573287483</v>
      </c>
      <c r="E198" s="2" t="s">
        <v>52</v>
      </c>
      <c r="F198" s="3">
        <v>43917</v>
      </c>
    </row>
    <row r="199" spans="1:6" ht="12.75" x14ac:dyDescent="0.2">
      <c r="A199" s="2" t="s">
        <v>490</v>
      </c>
      <c r="B199" s="2" t="s">
        <v>488</v>
      </c>
      <c r="C199" s="2">
        <v>380</v>
      </c>
      <c r="D199" s="5">
        <v>9789573287872</v>
      </c>
      <c r="E199" s="2" t="s">
        <v>52</v>
      </c>
      <c r="F199" s="3">
        <v>43978</v>
      </c>
    </row>
    <row r="200" spans="1:6" ht="12.75" x14ac:dyDescent="0.2">
      <c r="A200" s="2" t="s">
        <v>491</v>
      </c>
      <c r="B200" s="2" t="s">
        <v>488</v>
      </c>
      <c r="C200" s="2">
        <v>380</v>
      </c>
      <c r="D200" s="5">
        <v>9789573287889</v>
      </c>
      <c r="E200" s="2" t="s">
        <v>52</v>
      </c>
      <c r="F200" s="3">
        <v>43978</v>
      </c>
    </row>
    <row r="201" spans="1:6" ht="12.75" x14ac:dyDescent="0.2">
      <c r="A201" s="2" t="s">
        <v>492</v>
      </c>
      <c r="B201" s="2" t="s">
        <v>488</v>
      </c>
      <c r="C201" s="2">
        <v>380</v>
      </c>
      <c r="D201" s="5">
        <v>9789573288442</v>
      </c>
      <c r="E201" s="2" t="s">
        <v>52</v>
      </c>
      <c r="F201" s="3">
        <v>44041</v>
      </c>
    </row>
    <row r="202" spans="1:6" ht="12.75" x14ac:dyDescent="0.2">
      <c r="A202" s="2" t="s">
        <v>493</v>
      </c>
      <c r="B202" s="2" t="s">
        <v>488</v>
      </c>
      <c r="C202" s="2">
        <v>380</v>
      </c>
      <c r="D202" s="5">
        <v>9789573288459</v>
      </c>
      <c r="E202" s="2" t="s">
        <v>52</v>
      </c>
      <c r="F202" s="3">
        <v>44041</v>
      </c>
    </row>
    <row r="203" spans="1:6" ht="12.75" x14ac:dyDescent="0.2">
      <c r="A203" s="2" t="s">
        <v>494</v>
      </c>
      <c r="B203" s="2" t="s">
        <v>495</v>
      </c>
      <c r="C203" s="2">
        <v>1600</v>
      </c>
      <c r="D203" s="5">
        <v>9789865071905</v>
      </c>
      <c r="E203" s="2" t="s">
        <v>409</v>
      </c>
      <c r="F203" s="3">
        <v>44259</v>
      </c>
    </row>
    <row r="204" spans="1:6" ht="12.75" x14ac:dyDescent="0.2">
      <c r="A204" s="2" t="s">
        <v>496</v>
      </c>
      <c r="B204" s="2" t="s">
        <v>497</v>
      </c>
      <c r="C204" s="2">
        <v>880</v>
      </c>
      <c r="D204" s="5">
        <v>9789864590889</v>
      </c>
      <c r="E204" s="2" t="s">
        <v>356</v>
      </c>
      <c r="F204" s="3">
        <v>42852</v>
      </c>
    </row>
    <row r="205" spans="1:6" ht="12.75" x14ac:dyDescent="0.2">
      <c r="A205" s="2" t="s">
        <v>498</v>
      </c>
      <c r="B205" s="2" t="s">
        <v>499</v>
      </c>
      <c r="C205" s="2">
        <v>632</v>
      </c>
      <c r="D205" s="5">
        <v>9784115486492</v>
      </c>
      <c r="E205" s="2" t="s">
        <v>14</v>
      </c>
      <c r="F205" s="3">
        <v>42840</v>
      </c>
    </row>
    <row r="206" spans="1:6" ht="12.75" x14ac:dyDescent="0.2">
      <c r="A206" s="2" t="s">
        <v>500</v>
      </c>
      <c r="B206" s="2" t="s">
        <v>501</v>
      </c>
      <c r="C206" s="2">
        <v>380</v>
      </c>
      <c r="D206" s="5">
        <v>9789865986605</v>
      </c>
      <c r="E206" s="2" t="s">
        <v>502</v>
      </c>
      <c r="F206" s="3">
        <v>44317</v>
      </c>
    </row>
    <row r="207" spans="1:6" ht="12.75" x14ac:dyDescent="0.2">
      <c r="A207" s="2" t="s">
        <v>503</v>
      </c>
      <c r="B207" s="2" t="s">
        <v>504</v>
      </c>
      <c r="C207" s="2">
        <v>420</v>
      </c>
      <c r="D207" s="5">
        <v>9789869485326</v>
      </c>
      <c r="E207" s="2" t="s">
        <v>505</v>
      </c>
      <c r="F207" s="3">
        <v>43004</v>
      </c>
    </row>
    <row r="208" spans="1:6" s="13" customFormat="1" ht="12.75" x14ac:dyDescent="0.2">
      <c r="A208" s="10" t="s">
        <v>506</v>
      </c>
      <c r="B208" s="10" t="s">
        <v>507</v>
      </c>
      <c r="C208" s="10">
        <v>400</v>
      </c>
      <c r="D208" s="11">
        <v>9789868991149</v>
      </c>
      <c r="E208" s="10" t="s">
        <v>508</v>
      </c>
      <c r="F208" s="12">
        <v>43186</v>
      </c>
    </row>
    <row r="209" spans="1:6" ht="12.75" x14ac:dyDescent="0.2">
      <c r="A209" s="2" t="s">
        <v>509</v>
      </c>
      <c r="B209" s="2" t="s">
        <v>510</v>
      </c>
      <c r="C209" s="2">
        <v>855</v>
      </c>
      <c r="D209" s="5">
        <v>9781470614799</v>
      </c>
      <c r="E209" s="2" t="s">
        <v>511</v>
      </c>
      <c r="F209" s="3">
        <v>25569</v>
      </c>
    </row>
    <row r="210" spans="1:6" ht="12.75" x14ac:dyDescent="0.2">
      <c r="A210" s="2" t="s">
        <v>512</v>
      </c>
      <c r="B210" s="2" t="s">
        <v>513</v>
      </c>
      <c r="C210" s="2">
        <v>855</v>
      </c>
      <c r="D210" s="5">
        <v>9780739093726</v>
      </c>
      <c r="E210" s="2" t="s">
        <v>511</v>
      </c>
      <c r="F210" s="3">
        <v>25569</v>
      </c>
    </row>
    <row r="211" spans="1:6" ht="12.75" x14ac:dyDescent="0.2">
      <c r="A211" s="2" t="s">
        <v>514</v>
      </c>
      <c r="B211" s="2" t="s">
        <v>499</v>
      </c>
      <c r="C211" s="2">
        <v>632</v>
      </c>
      <c r="D211" s="5">
        <v>9784115486485</v>
      </c>
      <c r="E211" s="2" t="s">
        <v>14</v>
      </c>
      <c r="F211" s="3">
        <v>42840</v>
      </c>
    </row>
    <row r="212" spans="1:6" ht="12.75" x14ac:dyDescent="0.2">
      <c r="A212" s="2" t="s">
        <v>515</v>
      </c>
      <c r="B212" s="2" t="s">
        <v>516</v>
      </c>
      <c r="C212" s="2">
        <v>990</v>
      </c>
      <c r="D212" s="5">
        <v>9784636973297</v>
      </c>
      <c r="E212" s="2" t="s">
        <v>18</v>
      </c>
      <c r="F212" s="3">
        <v>43809</v>
      </c>
    </row>
    <row r="213" spans="1:6" s="13" customFormat="1" ht="12.75" x14ac:dyDescent="0.2">
      <c r="A213" s="10" t="s">
        <v>517</v>
      </c>
      <c r="B213" s="10" t="s">
        <v>518</v>
      </c>
      <c r="C213" s="10">
        <v>350</v>
      </c>
      <c r="D213" s="11">
        <v>9789860647914</v>
      </c>
      <c r="E213" s="10" t="s">
        <v>519</v>
      </c>
      <c r="F213" s="12">
        <v>44377</v>
      </c>
    </row>
    <row r="214" spans="1:6" s="13" customFormat="1" ht="12.75" x14ac:dyDescent="0.2">
      <c r="A214" s="10" t="s">
        <v>520</v>
      </c>
      <c r="B214" s="10" t="s">
        <v>521</v>
      </c>
      <c r="C214" s="10">
        <v>380</v>
      </c>
      <c r="D214" s="11">
        <v>9789865245658</v>
      </c>
      <c r="E214" s="10" t="s">
        <v>522</v>
      </c>
      <c r="F214" s="12">
        <v>44377</v>
      </c>
    </row>
    <row r="215" spans="1:6" s="13" customFormat="1" ht="12.75" x14ac:dyDescent="0.2">
      <c r="A215" s="10" t="s">
        <v>523</v>
      </c>
      <c r="B215" s="10" t="s">
        <v>524</v>
      </c>
      <c r="C215" s="10">
        <v>399</v>
      </c>
      <c r="D215" s="11">
        <v>9789869949347</v>
      </c>
      <c r="E215" s="10" t="s">
        <v>525</v>
      </c>
      <c r="F215" s="12">
        <v>44348</v>
      </c>
    </row>
    <row r="216" spans="1:6" s="13" customFormat="1" ht="12.75" x14ac:dyDescent="0.2">
      <c r="A216" s="10" t="s">
        <v>526</v>
      </c>
      <c r="B216" s="10" t="s">
        <v>527</v>
      </c>
      <c r="C216" s="10">
        <v>580</v>
      </c>
      <c r="D216" s="11">
        <v>9789579075527</v>
      </c>
      <c r="E216" s="10" t="s">
        <v>528</v>
      </c>
      <c r="F216" s="12">
        <v>44258</v>
      </c>
    </row>
    <row r="217" spans="1:6" s="13" customFormat="1" ht="12.75" x14ac:dyDescent="0.2">
      <c r="A217" s="10" t="s">
        <v>529</v>
      </c>
      <c r="B217" s="10" t="s">
        <v>530</v>
      </c>
      <c r="C217" s="10">
        <v>399</v>
      </c>
      <c r="D217" s="11">
        <v>9789869972840</v>
      </c>
      <c r="E217" s="10" t="s">
        <v>349</v>
      </c>
      <c r="F217" s="12">
        <v>44252</v>
      </c>
    </row>
    <row r="218" spans="1:6" s="13" customFormat="1" ht="12.75" x14ac:dyDescent="0.2">
      <c r="A218" s="10" t="s">
        <v>531</v>
      </c>
      <c r="B218" s="10" t="s">
        <v>532</v>
      </c>
      <c r="C218" s="10">
        <v>340</v>
      </c>
      <c r="D218" s="11">
        <v>9789865116354</v>
      </c>
      <c r="E218" s="10" t="s">
        <v>533</v>
      </c>
      <c r="F218" s="12">
        <v>44260</v>
      </c>
    </row>
    <row r="219" spans="1:6" ht="12.75" x14ac:dyDescent="0.2">
      <c r="A219" s="2" t="s">
        <v>534</v>
      </c>
      <c r="B219" s="2" t="s">
        <v>535</v>
      </c>
      <c r="C219" s="2">
        <v>499</v>
      </c>
      <c r="D219" s="5">
        <v>9789865548674</v>
      </c>
      <c r="E219" s="2" t="s">
        <v>536</v>
      </c>
      <c r="F219" s="3">
        <v>44377</v>
      </c>
    </row>
    <row r="220" spans="1:6" s="13" customFormat="1" ht="12.75" x14ac:dyDescent="0.2">
      <c r="A220" s="10" t="s">
        <v>537</v>
      </c>
      <c r="B220" s="10" t="s">
        <v>538</v>
      </c>
      <c r="C220" s="10">
        <v>350</v>
      </c>
      <c r="D220" s="11">
        <v>9789862489642</v>
      </c>
      <c r="E220" s="10" t="s">
        <v>539</v>
      </c>
      <c r="F220" s="12">
        <v>44321</v>
      </c>
    </row>
    <row r="221" spans="1:6" s="13" customFormat="1" ht="12.75" x14ac:dyDescent="0.2">
      <c r="A221" s="10" t="s">
        <v>540</v>
      </c>
      <c r="B221" s="10" t="s">
        <v>541</v>
      </c>
      <c r="C221" s="10">
        <v>380</v>
      </c>
      <c r="D221" s="11">
        <v>9789860620313</v>
      </c>
      <c r="E221" s="10" t="s">
        <v>519</v>
      </c>
      <c r="F221" s="12">
        <v>44314</v>
      </c>
    </row>
    <row r="222" spans="1:6" s="13" customFormat="1" ht="12.75" x14ac:dyDescent="0.2">
      <c r="A222" s="10" t="s">
        <v>542</v>
      </c>
      <c r="B222" s="10" t="s">
        <v>543</v>
      </c>
      <c r="C222" s="10">
        <v>380</v>
      </c>
      <c r="D222" s="11">
        <v>9789576584794</v>
      </c>
      <c r="E222" s="10" t="s">
        <v>544</v>
      </c>
      <c r="F222" s="12">
        <v>44253</v>
      </c>
    </row>
    <row r="223" spans="1:6" s="13" customFormat="1" ht="12.75" x14ac:dyDescent="0.2">
      <c r="A223" s="10" t="s">
        <v>545</v>
      </c>
      <c r="B223" s="10" t="s">
        <v>546</v>
      </c>
      <c r="C223" s="10">
        <v>480</v>
      </c>
      <c r="D223" s="11">
        <v>9789574360147</v>
      </c>
      <c r="E223" s="10" t="s">
        <v>508</v>
      </c>
      <c r="F223" s="12">
        <v>43382</v>
      </c>
    </row>
    <row r="224" spans="1:6" ht="12.75" x14ac:dyDescent="0.2">
      <c r="A224" s="2" t="s">
        <v>547</v>
      </c>
      <c r="B224" s="2" t="s">
        <v>16</v>
      </c>
      <c r="C224" s="2">
        <v>300</v>
      </c>
      <c r="D224" s="5">
        <v>9789579699518</v>
      </c>
      <c r="E224" s="2" t="s">
        <v>548</v>
      </c>
      <c r="F224" s="3">
        <v>43470</v>
      </c>
    </row>
    <row r="225" spans="1:6" ht="12.75" x14ac:dyDescent="0.2">
      <c r="A225" s="2" t="s">
        <v>549</v>
      </c>
      <c r="B225" s="2" t="s">
        <v>550</v>
      </c>
      <c r="C225" s="2">
        <v>739</v>
      </c>
      <c r="D225" s="5">
        <v>711941513</v>
      </c>
      <c r="E225" s="2" t="s">
        <v>551</v>
      </c>
      <c r="F225" s="3">
        <v>44197</v>
      </c>
    </row>
    <row r="226" spans="1:6" ht="12.75" x14ac:dyDescent="0.2">
      <c r="A226" s="2" t="s">
        <v>552</v>
      </c>
      <c r="B226" s="2" t="s">
        <v>553</v>
      </c>
      <c r="C226" s="2">
        <v>792</v>
      </c>
      <c r="D226" s="5">
        <v>9790203425632</v>
      </c>
      <c r="E226" s="2" t="s">
        <v>551</v>
      </c>
      <c r="F226" s="3">
        <v>44197</v>
      </c>
    </row>
    <row r="227" spans="1:6" ht="12.75" x14ac:dyDescent="0.2">
      <c r="A227" s="2" t="s">
        <v>554</v>
      </c>
      <c r="B227" s="2" t="s">
        <v>222</v>
      </c>
      <c r="C227" s="2">
        <v>678</v>
      </c>
      <c r="D227" s="5">
        <v>9781458402066</v>
      </c>
      <c r="E227" s="2" t="s">
        <v>15</v>
      </c>
      <c r="F227" s="3">
        <v>44197</v>
      </c>
    </row>
    <row r="228" spans="1:6" ht="12.75" x14ac:dyDescent="0.2">
      <c r="A228" s="2" t="s">
        <v>555</v>
      </c>
      <c r="B228" s="2" t="s">
        <v>556</v>
      </c>
      <c r="C228" s="2">
        <v>740</v>
      </c>
      <c r="D228" s="5">
        <v>9780711942691</v>
      </c>
      <c r="E228" s="2" t="s">
        <v>551</v>
      </c>
      <c r="F228" s="3">
        <v>44197</v>
      </c>
    </row>
    <row r="229" spans="1:6" ht="12.75" x14ac:dyDescent="0.2">
      <c r="A229" s="2" t="s">
        <v>557</v>
      </c>
      <c r="B229" s="2" t="s">
        <v>558</v>
      </c>
      <c r="C229" s="2">
        <v>320</v>
      </c>
      <c r="D229" s="2" t="s">
        <v>559</v>
      </c>
      <c r="E229" s="2" t="s">
        <v>511</v>
      </c>
      <c r="F229" s="3">
        <v>44197</v>
      </c>
    </row>
    <row r="230" spans="1:6" ht="12.75" x14ac:dyDescent="0.2">
      <c r="A230" s="2" t="s">
        <v>560</v>
      </c>
      <c r="B230" s="2" t="s">
        <v>558</v>
      </c>
      <c r="C230" s="2">
        <v>318</v>
      </c>
      <c r="D230" s="2" t="s">
        <v>561</v>
      </c>
      <c r="E230" s="2" t="s">
        <v>511</v>
      </c>
      <c r="F230" s="3">
        <v>44197</v>
      </c>
    </row>
    <row r="231" spans="1:6" ht="12.75" x14ac:dyDescent="0.2">
      <c r="A231" s="2" t="s">
        <v>562</v>
      </c>
      <c r="B231" s="2" t="s">
        <v>563</v>
      </c>
      <c r="C231" s="2">
        <v>792</v>
      </c>
      <c r="D231" s="5">
        <v>9784285150605</v>
      </c>
      <c r="E231" s="2" t="s">
        <v>214</v>
      </c>
      <c r="F231" s="3">
        <v>44012</v>
      </c>
    </row>
    <row r="232" spans="1:6" ht="12.75" x14ac:dyDescent="0.2">
      <c r="A232" s="2" t="s">
        <v>564</v>
      </c>
      <c r="B232" s="2" t="s">
        <v>565</v>
      </c>
      <c r="C232" s="2">
        <v>400</v>
      </c>
      <c r="D232" s="5">
        <v>9789865952891</v>
      </c>
      <c r="E232" s="2" t="s">
        <v>566</v>
      </c>
      <c r="F232" s="3">
        <v>43252</v>
      </c>
    </row>
    <row r="233" spans="1:6" ht="12.75" x14ac:dyDescent="0.2">
      <c r="A233" s="2" t="s">
        <v>567</v>
      </c>
      <c r="B233" s="2" t="s">
        <v>502</v>
      </c>
      <c r="C233" s="2">
        <v>1485</v>
      </c>
      <c r="D233" s="5">
        <v>9784401232291</v>
      </c>
      <c r="E233" s="2" t="s">
        <v>568</v>
      </c>
      <c r="F233" s="3">
        <v>43801</v>
      </c>
    </row>
    <row r="234" spans="1:6" ht="12.75" x14ac:dyDescent="0.2">
      <c r="A234" s="2" t="s">
        <v>569</v>
      </c>
      <c r="B234" s="2" t="s">
        <v>17</v>
      </c>
      <c r="C234" s="2">
        <v>880</v>
      </c>
      <c r="D234" s="2" t="s">
        <v>570</v>
      </c>
      <c r="E234" s="2" t="s">
        <v>571</v>
      </c>
      <c r="F234" s="3">
        <v>43070</v>
      </c>
    </row>
    <row r="235" spans="1:6" ht="12.75" x14ac:dyDescent="0.2">
      <c r="A235" s="2" t="s">
        <v>572</v>
      </c>
      <c r="B235" s="2" t="s">
        <v>573</v>
      </c>
      <c r="C235" s="2">
        <v>1350</v>
      </c>
      <c r="D235" s="2" t="s">
        <v>574</v>
      </c>
      <c r="E235" s="2" t="s">
        <v>511</v>
      </c>
      <c r="F235" s="3">
        <v>42522</v>
      </c>
    </row>
    <row r="236" spans="1:6" ht="12.75" x14ac:dyDescent="0.2">
      <c r="A236" s="2" t="s">
        <v>575</v>
      </c>
      <c r="B236" s="2" t="s">
        <v>576</v>
      </c>
      <c r="C236" s="2">
        <v>518</v>
      </c>
      <c r="D236" s="2" t="s">
        <v>577</v>
      </c>
      <c r="E236" s="2" t="s">
        <v>578</v>
      </c>
      <c r="F236" s="3">
        <v>42186</v>
      </c>
    </row>
    <row r="237" spans="1:6" ht="12.75" x14ac:dyDescent="0.2">
      <c r="A237" s="2" t="s">
        <v>579</v>
      </c>
      <c r="B237" s="2" t="s">
        <v>222</v>
      </c>
      <c r="C237" s="2">
        <v>1215</v>
      </c>
      <c r="D237" s="5">
        <v>9789043124751</v>
      </c>
      <c r="E237" s="2" t="s">
        <v>580</v>
      </c>
      <c r="F237" s="3">
        <v>44197</v>
      </c>
    </row>
    <row r="238" spans="1:6" ht="12.75" x14ac:dyDescent="0.2">
      <c r="A238" s="2" t="s">
        <v>581</v>
      </c>
      <c r="B238" s="2" t="s">
        <v>222</v>
      </c>
      <c r="C238" s="2">
        <v>1026</v>
      </c>
      <c r="D238" s="5">
        <v>9789043121477</v>
      </c>
      <c r="E238" s="2" t="s">
        <v>580</v>
      </c>
      <c r="F238" s="3">
        <v>25569</v>
      </c>
    </row>
    <row r="239" spans="1:6" ht="12.75" x14ac:dyDescent="0.2">
      <c r="A239" s="2" t="s">
        <v>581</v>
      </c>
      <c r="B239" s="2" t="s">
        <v>222</v>
      </c>
      <c r="C239" s="2">
        <v>1026</v>
      </c>
      <c r="D239" s="5">
        <v>9789043121477</v>
      </c>
      <c r="E239" s="2" t="s">
        <v>580</v>
      </c>
      <c r="F239" s="3">
        <v>25569</v>
      </c>
    </row>
    <row r="240" spans="1:6" ht="12.75" x14ac:dyDescent="0.2">
      <c r="A240" s="2" t="s">
        <v>582</v>
      </c>
      <c r="B240" s="2" t="s">
        <v>583</v>
      </c>
      <c r="C240" s="2">
        <v>1312</v>
      </c>
      <c r="D240" s="5">
        <v>9784636934519</v>
      </c>
      <c r="E240" s="2" t="s">
        <v>18</v>
      </c>
      <c r="F240" s="3">
        <v>43718</v>
      </c>
    </row>
    <row r="241" spans="1:6" ht="12.75" x14ac:dyDescent="0.2">
      <c r="A241" s="2" t="s">
        <v>584</v>
      </c>
      <c r="B241" s="2" t="s">
        <v>502</v>
      </c>
      <c r="C241" s="2">
        <v>1485</v>
      </c>
      <c r="D241" s="5">
        <v>9784636977455</v>
      </c>
      <c r="E241" s="2" t="s">
        <v>18</v>
      </c>
      <c r="F241" s="3">
        <v>44145</v>
      </c>
    </row>
    <row r="242" spans="1:6" ht="12.75" x14ac:dyDescent="0.2">
      <c r="A242" s="2" t="s">
        <v>585</v>
      </c>
      <c r="B242" s="2" t="s">
        <v>586</v>
      </c>
      <c r="C242" s="2">
        <v>280</v>
      </c>
      <c r="D242" s="5">
        <v>9787540471033</v>
      </c>
      <c r="E242" s="2" t="s">
        <v>587</v>
      </c>
      <c r="F242" s="3">
        <v>44197</v>
      </c>
    </row>
    <row r="243" spans="1:6" ht="12.75" x14ac:dyDescent="0.2">
      <c r="A243" s="2" t="s">
        <v>588</v>
      </c>
      <c r="B243" s="2" t="s">
        <v>589</v>
      </c>
      <c r="C243" s="2">
        <v>580</v>
      </c>
      <c r="D243" s="5">
        <v>9789864779307</v>
      </c>
      <c r="E243" s="2" t="s">
        <v>49</v>
      </c>
      <c r="F243" s="3">
        <v>44154</v>
      </c>
    </row>
    <row r="244" spans="1:6" ht="12.75" x14ac:dyDescent="0.2">
      <c r="A244" s="2" t="s">
        <v>590</v>
      </c>
      <c r="B244" s="2" t="s">
        <v>591</v>
      </c>
      <c r="C244" s="2">
        <v>420</v>
      </c>
      <c r="D244" s="5">
        <v>9789869809603</v>
      </c>
      <c r="E244" s="2" t="s">
        <v>592</v>
      </c>
      <c r="F244" s="3">
        <v>43742</v>
      </c>
    </row>
    <row r="245" spans="1:6" ht="12.75" x14ac:dyDescent="0.2">
      <c r="A245" s="2" t="s">
        <v>593</v>
      </c>
      <c r="B245" s="2" t="s">
        <v>594</v>
      </c>
      <c r="C245" s="2">
        <v>340</v>
      </c>
      <c r="D245" s="5">
        <v>9789570531602</v>
      </c>
      <c r="E245" s="2" t="s">
        <v>595</v>
      </c>
      <c r="F245" s="3">
        <v>43647</v>
      </c>
    </row>
    <row r="246" spans="1:6" ht="12.75" x14ac:dyDescent="0.2">
      <c r="A246" s="2" t="s">
        <v>596</v>
      </c>
      <c r="B246" s="2" t="s">
        <v>597</v>
      </c>
      <c r="C246" s="2">
        <v>239</v>
      </c>
      <c r="D246" s="5">
        <v>9787549633395</v>
      </c>
      <c r="E246" s="2" t="s">
        <v>598</v>
      </c>
      <c r="F246" s="3">
        <v>44166</v>
      </c>
    </row>
    <row r="247" spans="1:6" ht="12.75" x14ac:dyDescent="0.2">
      <c r="A247" s="2" t="s">
        <v>599</v>
      </c>
      <c r="B247" s="2" t="s">
        <v>600</v>
      </c>
      <c r="C247" s="2">
        <v>239</v>
      </c>
      <c r="D247" s="5">
        <v>9787549633418</v>
      </c>
      <c r="E247" s="2" t="s">
        <v>598</v>
      </c>
      <c r="F247" s="3">
        <v>44166</v>
      </c>
    </row>
    <row r="248" spans="1:6" ht="12.75" x14ac:dyDescent="0.2">
      <c r="A248" s="2" t="s">
        <v>601</v>
      </c>
      <c r="B248" s="2" t="s">
        <v>597</v>
      </c>
      <c r="C248" s="2">
        <v>239</v>
      </c>
      <c r="D248" s="5">
        <v>9787549633388</v>
      </c>
      <c r="E248" s="2" t="s">
        <v>598</v>
      </c>
      <c r="F248" s="3">
        <v>44166</v>
      </c>
    </row>
    <row r="249" spans="1:6" ht="12.75" x14ac:dyDescent="0.2">
      <c r="A249" s="2" t="s">
        <v>602</v>
      </c>
      <c r="B249" s="2" t="s">
        <v>603</v>
      </c>
      <c r="C249" s="2">
        <v>239</v>
      </c>
      <c r="D249" s="5">
        <v>9787549633371</v>
      </c>
      <c r="E249" s="2" t="s">
        <v>598</v>
      </c>
      <c r="F249" s="3">
        <v>44166</v>
      </c>
    </row>
    <row r="250" spans="1:6" ht="12.75" x14ac:dyDescent="0.2">
      <c r="A250" s="2" t="s">
        <v>604</v>
      </c>
      <c r="B250" s="2" t="s">
        <v>605</v>
      </c>
      <c r="C250" s="2">
        <v>340</v>
      </c>
      <c r="D250" s="5">
        <v>9789578544819</v>
      </c>
      <c r="E250" s="2" t="s">
        <v>606</v>
      </c>
      <c r="F250" s="3">
        <v>44378</v>
      </c>
    </row>
    <row r="251" spans="1:6" ht="12.75" x14ac:dyDescent="0.2">
      <c r="A251" s="2" t="s">
        <v>607</v>
      </c>
      <c r="B251" s="2" t="s">
        <v>608</v>
      </c>
      <c r="C251" s="2">
        <v>420</v>
      </c>
      <c r="D251" s="5">
        <v>9789869741880</v>
      </c>
      <c r="E251" s="2" t="s">
        <v>609</v>
      </c>
      <c r="F251" s="3">
        <v>44343</v>
      </c>
    </row>
    <row r="252" spans="1:6" ht="12.75" x14ac:dyDescent="0.2">
      <c r="A252" s="2" t="s">
        <v>610</v>
      </c>
      <c r="B252" s="2" t="s">
        <v>611</v>
      </c>
      <c r="C252" s="2">
        <v>420</v>
      </c>
      <c r="D252" s="5">
        <v>9789869741842</v>
      </c>
      <c r="E252" s="2" t="s">
        <v>612</v>
      </c>
      <c r="F252" s="3">
        <v>43918</v>
      </c>
    </row>
    <row r="253" spans="1:6" ht="12.75" x14ac:dyDescent="0.2">
      <c r="A253" s="2" t="s">
        <v>613</v>
      </c>
      <c r="B253" s="2" t="s">
        <v>614</v>
      </c>
      <c r="C253" s="2">
        <v>360</v>
      </c>
      <c r="D253" s="5">
        <v>9789573284352</v>
      </c>
      <c r="E253" s="2" t="s">
        <v>52</v>
      </c>
      <c r="F253" s="3">
        <v>43492</v>
      </c>
    </row>
    <row r="254" spans="1:6" ht="12.75" x14ac:dyDescent="0.2">
      <c r="A254" s="2" t="s">
        <v>615</v>
      </c>
      <c r="B254" s="2" t="s">
        <v>616</v>
      </c>
      <c r="C254" s="2">
        <v>330</v>
      </c>
      <c r="D254" s="5">
        <v>9789573288985</v>
      </c>
      <c r="E254" s="2" t="s">
        <v>52</v>
      </c>
      <c r="F254" s="3">
        <v>44162</v>
      </c>
    </row>
    <row r="255" spans="1:6" ht="12.75" x14ac:dyDescent="0.2">
      <c r="A255" s="2" t="s">
        <v>617</v>
      </c>
      <c r="B255" s="2" t="s">
        <v>618</v>
      </c>
      <c r="C255" s="2">
        <v>220</v>
      </c>
      <c r="D255" s="5">
        <v>9789577435156</v>
      </c>
      <c r="E255" s="2" t="s">
        <v>450</v>
      </c>
      <c r="F255" s="3">
        <v>43861</v>
      </c>
    </row>
    <row r="256" spans="1:6" ht="12.75" x14ac:dyDescent="0.2">
      <c r="A256" s="2" t="s">
        <v>619</v>
      </c>
      <c r="B256" s="2" t="s">
        <v>618</v>
      </c>
      <c r="C256" s="2">
        <v>220</v>
      </c>
      <c r="D256" s="5">
        <v>9789577438119</v>
      </c>
      <c r="E256" s="2" t="s">
        <v>450</v>
      </c>
      <c r="F256" s="3">
        <v>44042</v>
      </c>
    </row>
    <row r="257" spans="1:6" ht="12.75" x14ac:dyDescent="0.2">
      <c r="A257" s="2" t="s">
        <v>620</v>
      </c>
      <c r="B257" s="2" t="s">
        <v>618</v>
      </c>
      <c r="C257" s="2">
        <v>240</v>
      </c>
      <c r="D257" s="5">
        <v>9789865241759</v>
      </c>
      <c r="E257" s="2" t="s">
        <v>450</v>
      </c>
      <c r="F257" s="3">
        <v>44231</v>
      </c>
    </row>
    <row r="258" spans="1:6" ht="12.75" x14ac:dyDescent="0.2">
      <c r="A258" s="2" t="s">
        <v>621</v>
      </c>
      <c r="B258" s="2" t="s">
        <v>622</v>
      </c>
      <c r="C258" s="2">
        <v>270</v>
      </c>
      <c r="D258" s="5">
        <v>9789865245412</v>
      </c>
      <c r="E258" s="2" t="s">
        <v>450</v>
      </c>
      <c r="F258" s="3">
        <v>44356</v>
      </c>
    </row>
    <row r="259" spans="1:6" ht="12.75" x14ac:dyDescent="0.2">
      <c r="A259" s="2" t="s">
        <v>623</v>
      </c>
      <c r="B259" s="2" t="s">
        <v>622</v>
      </c>
      <c r="C259" s="2">
        <v>270</v>
      </c>
      <c r="D259" s="5">
        <v>9789865243388</v>
      </c>
      <c r="E259" s="2" t="s">
        <v>450</v>
      </c>
      <c r="F259" s="3">
        <v>44294</v>
      </c>
    </row>
    <row r="260" spans="1:6" ht="12.75" x14ac:dyDescent="0.2">
      <c r="A260" s="2" t="s">
        <v>624</v>
      </c>
      <c r="B260" s="2" t="s">
        <v>622</v>
      </c>
      <c r="C260" s="2">
        <v>270</v>
      </c>
      <c r="D260" s="5">
        <v>9789865241728</v>
      </c>
      <c r="E260" s="2" t="s">
        <v>450</v>
      </c>
      <c r="F260" s="3">
        <v>44202</v>
      </c>
    </row>
    <row r="261" spans="1:6" ht="12.75" x14ac:dyDescent="0.2">
      <c r="A261" s="2" t="s">
        <v>625</v>
      </c>
      <c r="B261" s="2" t="s">
        <v>622</v>
      </c>
      <c r="C261" s="2">
        <v>270</v>
      </c>
      <c r="D261" s="5">
        <v>9789865240301</v>
      </c>
      <c r="E261" s="2" t="s">
        <v>626</v>
      </c>
      <c r="F261" s="3">
        <v>44111</v>
      </c>
    </row>
    <row r="262" spans="1:6" ht="12.75" x14ac:dyDescent="0.2">
      <c r="A262" s="2" t="s">
        <v>627</v>
      </c>
      <c r="B262" s="2" t="s">
        <v>622</v>
      </c>
      <c r="C262" s="2">
        <v>270</v>
      </c>
      <c r="D262" s="5">
        <v>9789577438096</v>
      </c>
      <c r="E262" s="2" t="s">
        <v>450</v>
      </c>
      <c r="F262" s="3">
        <v>43990</v>
      </c>
    </row>
    <row r="263" spans="1:6" ht="12.75" x14ac:dyDescent="0.2">
      <c r="A263" s="2" t="s">
        <v>628</v>
      </c>
      <c r="B263" s="2" t="s">
        <v>629</v>
      </c>
      <c r="C263" s="2">
        <v>360</v>
      </c>
      <c r="D263" s="5">
        <v>9789864893805</v>
      </c>
      <c r="E263" s="2" t="s">
        <v>630</v>
      </c>
      <c r="F263" s="3">
        <v>43927</v>
      </c>
    </row>
    <row r="264" spans="1:6" ht="12.75" x14ac:dyDescent="0.2">
      <c r="A264" s="2" t="s">
        <v>631</v>
      </c>
      <c r="B264" s="2" t="s">
        <v>632</v>
      </c>
      <c r="C264" s="2">
        <v>300</v>
      </c>
      <c r="D264" s="5">
        <v>9789869236447</v>
      </c>
      <c r="E264" s="2" t="s">
        <v>84</v>
      </c>
      <c r="F264" s="3">
        <v>42644</v>
      </c>
    </row>
    <row r="265" spans="1:6" ht="12.75" x14ac:dyDescent="0.2">
      <c r="A265" s="2" t="s">
        <v>633</v>
      </c>
      <c r="B265" s="2" t="s">
        <v>634</v>
      </c>
      <c r="C265" s="2">
        <v>220</v>
      </c>
      <c r="D265" s="5">
        <v>9789865124229</v>
      </c>
      <c r="E265" s="2" t="s">
        <v>635</v>
      </c>
      <c r="F265" s="3">
        <v>44046</v>
      </c>
    </row>
    <row r="266" spans="1:6" ht="12.75" x14ac:dyDescent="0.2">
      <c r="A266" s="2" t="s">
        <v>636</v>
      </c>
      <c r="B266" s="2" t="s">
        <v>637</v>
      </c>
      <c r="C266" s="2">
        <v>399</v>
      </c>
      <c r="D266" s="5">
        <v>9789863618553</v>
      </c>
      <c r="E266" s="2" t="s">
        <v>330</v>
      </c>
      <c r="F266" s="3">
        <v>43992</v>
      </c>
    </row>
    <row r="267" spans="1:6" ht="12.75" x14ac:dyDescent="0.2">
      <c r="A267" s="2" t="s">
        <v>638</v>
      </c>
      <c r="B267" s="2" t="s">
        <v>634</v>
      </c>
      <c r="C267" s="2">
        <v>220</v>
      </c>
      <c r="D267" s="5">
        <v>9789865127343</v>
      </c>
      <c r="E267" s="2" t="s">
        <v>635</v>
      </c>
      <c r="F267" s="3">
        <v>44232</v>
      </c>
    </row>
    <row r="268" spans="1:6" ht="12.75" x14ac:dyDescent="0.2">
      <c r="A268" s="2" t="s">
        <v>639</v>
      </c>
      <c r="B268" s="2" t="s">
        <v>640</v>
      </c>
      <c r="C268" s="2">
        <v>350</v>
      </c>
      <c r="D268" s="5">
        <v>9789571380339</v>
      </c>
      <c r="E268" s="2" t="s">
        <v>641</v>
      </c>
      <c r="F268" s="3">
        <v>43823</v>
      </c>
    </row>
    <row r="269" spans="1:6" ht="12.75" x14ac:dyDescent="0.2">
      <c r="A269" s="2" t="s">
        <v>642</v>
      </c>
      <c r="B269" s="2" t="s">
        <v>634</v>
      </c>
      <c r="C269" s="2">
        <v>220</v>
      </c>
      <c r="D269" s="5">
        <v>9789865377434</v>
      </c>
      <c r="E269" s="2" t="s">
        <v>635</v>
      </c>
      <c r="F269" s="3">
        <v>44308</v>
      </c>
    </row>
    <row r="270" spans="1:6" ht="12.75" x14ac:dyDescent="0.2">
      <c r="A270" s="2" t="s">
        <v>643</v>
      </c>
      <c r="B270" s="2" t="s">
        <v>644</v>
      </c>
      <c r="C270" s="2">
        <v>190</v>
      </c>
      <c r="D270" s="5">
        <v>9789572662458</v>
      </c>
      <c r="E270" s="2" t="s">
        <v>645</v>
      </c>
      <c r="F270" s="3">
        <v>44531</v>
      </c>
    </row>
    <row r="271" spans="1:6" ht="12.75" x14ac:dyDescent="0.2">
      <c r="A271" s="2" t="s">
        <v>646</v>
      </c>
      <c r="B271" s="2" t="s">
        <v>634</v>
      </c>
      <c r="C271" s="2">
        <v>220</v>
      </c>
      <c r="D271" s="5">
        <v>9789865377441</v>
      </c>
      <c r="E271" s="2" t="s">
        <v>635</v>
      </c>
      <c r="F271" s="3">
        <v>44354</v>
      </c>
    </row>
    <row r="272" spans="1:6" ht="12.75" x14ac:dyDescent="0.2">
      <c r="A272" s="2" t="s">
        <v>647</v>
      </c>
      <c r="B272" s="2" t="s">
        <v>6</v>
      </c>
      <c r="C272" s="2">
        <v>360</v>
      </c>
      <c r="D272" s="5">
        <v>9789863873877</v>
      </c>
      <c r="E272" s="2" t="s">
        <v>148</v>
      </c>
      <c r="F272" s="3">
        <v>44218</v>
      </c>
    </row>
    <row r="273" spans="1:6" ht="12.75" x14ac:dyDescent="0.2">
      <c r="A273" s="2" t="s">
        <v>648</v>
      </c>
      <c r="B273" s="2" t="s">
        <v>649</v>
      </c>
      <c r="C273" s="2">
        <v>330</v>
      </c>
      <c r="D273" s="5">
        <v>9789869892049</v>
      </c>
      <c r="E273" s="2" t="s">
        <v>650</v>
      </c>
      <c r="F273" s="3">
        <v>44188</v>
      </c>
    </row>
    <row r="274" spans="1:6" ht="12.75" x14ac:dyDescent="0.2">
      <c r="A274" s="2" t="s">
        <v>651</v>
      </c>
      <c r="B274" s="2" t="s">
        <v>652</v>
      </c>
      <c r="C274" s="2">
        <v>420</v>
      </c>
      <c r="D274" s="5">
        <v>9789863986348</v>
      </c>
      <c r="E274" s="2" t="s">
        <v>114</v>
      </c>
      <c r="F274" s="3">
        <v>44195</v>
      </c>
    </row>
    <row r="275" spans="1:6" ht="12.75" x14ac:dyDescent="0.2">
      <c r="A275" s="2" t="s">
        <v>653</v>
      </c>
      <c r="B275" s="2" t="s">
        <v>654</v>
      </c>
      <c r="C275" s="2">
        <v>520</v>
      </c>
      <c r="D275" s="5">
        <v>9789573336617</v>
      </c>
      <c r="E275" s="2" t="s">
        <v>111</v>
      </c>
      <c r="F275" s="3">
        <v>44228</v>
      </c>
    </row>
    <row r="276" spans="1:6" ht="12.75" x14ac:dyDescent="0.2">
      <c r="A276" s="2" t="s">
        <v>655</v>
      </c>
      <c r="B276" s="2" t="s">
        <v>656</v>
      </c>
      <c r="C276" s="2">
        <v>400</v>
      </c>
      <c r="D276" s="5">
        <v>9789863985761</v>
      </c>
      <c r="E276" s="2" t="s">
        <v>114</v>
      </c>
      <c r="F276" s="3">
        <v>44195</v>
      </c>
    </row>
    <row r="277" spans="1:6" ht="12.75" x14ac:dyDescent="0.2">
      <c r="A277" s="2" t="s">
        <v>657</v>
      </c>
      <c r="B277" s="2" t="s">
        <v>658</v>
      </c>
      <c r="C277" s="2">
        <v>450</v>
      </c>
      <c r="D277" s="5">
        <v>9789865250348</v>
      </c>
      <c r="E277" s="2" t="s">
        <v>58</v>
      </c>
      <c r="F277" s="3">
        <v>44223</v>
      </c>
    </row>
    <row r="278" spans="1:6" ht="12.75" x14ac:dyDescent="0.2">
      <c r="A278" s="2" t="s">
        <v>659</v>
      </c>
      <c r="B278" s="2" t="s">
        <v>660</v>
      </c>
      <c r="C278" s="2">
        <v>600</v>
      </c>
      <c r="D278" s="5">
        <v>9789865250157</v>
      </c>
      <c r="E278" s="2" t="s">
        <v>58</v>
      </c>
      <c r="F278" s="3">
        <v>44190</v>
      </c>
    </row>
    <row r="279" spans="1:6" ht="12.75" x14ac:dyDescent="0.2">
      <c r="A279" s="2" t="s">
        <v>661</v>
      </c>
      <c r="B279" s="2" t="s">
        <v>11</v>
      </c>
      <c r="C279" s="2">
        <v>320</v>
      </c>
      <c r="D279" s="5">
        <v>9789572657843</v>
      </c>
      <c r="E279" s="2" t="s">
        <v>645</v>
      </c>
      <c r="F279" s="3">
        <v>44133</v>
      </c>
    </row>
    <row r="280" spans="1:6" ht="12.75" x14ac:dyDescent="0.2">
      <c r="A280" s="2" t="s">
        <v>662</v>
      </c>
      <c r="B280" s="2" t="s">
        <v>11</v>
      </c>
      <c r="C280" s="2">
        <v>250</v>
      </c>
      <c r="D280" s="5">
        <v>9789572630112</v>
      </c>
      <c r="E280" s="2" t="s">
        <v>645</v>
      </c>
      <c r="F280" s="3">
        <v>43646</v>
      </c>
    </row>
    <row r="281" spans="1:6" ht="12.75" x14ac:dyDescent="0.2">
      <c r="A281" s="2" t="s">
        <v>663</v>
      </c>
      <c r="B281" s="2" t="s">
        <v>664</v>
      </c>
      <c r="C281" s="2">
        <v>360</v>
      </c>
      <c r="D281" s="5">
        <v>9789576584190</v>
      </c>
      <c r="E281" s="2" t="s">
        <v>665</v>
      </c>
      <c r="F281" s="3">
        <v>44134</v>
      </c>
    </row>
    <row r="282" spans="1:6" ht="12.75" x14ac:dyDescent="0.2">
      <c r="A282" s="2" t="s">
        <v>666</v>
      </c>
      <c r="B282" s="2" t="s">
        <v>11</v>
      </c>
      <c r="C282" s="2">
        <v>290</v>
      </c>
      <c r="D282" s="5">
        <v>9789572640746</v>
      </c>
      <c r="E282" s="2" t="s">
        <v>645</v>
      </c>
      <c r="F282" s="3">
        <v>43762</v>
      </c>
    </row>
    <row r="283" spans="1:6" ht="12.75" x14ac:dyDescent="0.2">
      <c r="A283" s="2" t="s">
        <v>667</v>
      </c>
      <c r="B283" s="2" t="s">
        <v>668</v>
      </c>
      <c r="C283" s="2">
        <v>420</v>
      </c>
      <c r="D283" s="5">
        <v>9789869530675</v>
      </c>
      <c r="E283" s="2" t="s">
        <v>669</v>
      </c>
      <c r="F283" s="3">
        <v>43670</v>
      </c>
    </row>
    <row r="284" spans="1:6" ht="12.75" x14ac:dyDescent="0.2">
      <c r="A284" s="2" t="s">
        <v>670</v>
      </c>
      <c r="B284" s="2" t="s">
        <v>671</v>
      </c>
      <c r="C284" s="2">
        <v>300</v>
      </c>
      <c r="D284" s="5">
        <v>9789865842918</v>
      </c>
      <c r="E284" s="2" t="s">
        <v>672</v>
      </c>
      <c r="F284" s="3">
        <v>42537</v>
      </c>
    </row>
    <row r="285" spans="1:6" ht="12.75" x14ac:dyDescent="0.2">
      <c r="A285" s="2" t="s">
        <v>673</v>
      </c>
      <c r="B285" s="2" t="s">
        <v>674</v>
      </c>
      <c r="C285" s="2">
        <v>270</v>
      </c>
      <c r="D285" s="5">
        <v>9789571465289</v>
      </c>
      <c r="E285" s="2" t="s">
        <v>8</v>
      </c>
      <c r="F285" s="3">
        <v>43483</v>
      </c>
    </row>
    <row r="286" spans="1:6" ht="12.75" x14ac:dyDescent="0.2">
      <c r="A286" s="2" t="s">
        <v>675</v>
      </c>
      <c r="B286" s="2" t="s">
        <v>676</v>
      </c>
      <c r="C286" s="2">
        <v>300</v>
      </c>
      <c r="D286" s="5">
        <v>9789571465197</v>
      </c>
      <c r="E286" s="2" t="s">
        <v>8</v>
      </c>
      <c r="F286" s="3">
        <v>43483</v>
      </c>
    </row>
    <row r="287" spans="1:6" ht="12.75" x14ac:dyDescent="0.2">
      <c r="A287" s="2" t="s">
        <v>677</v>
      </c>
      <c r="B287" s="2" t="s">
        <v>678</v>
      </c>
      <c r="C287" s="2">
        <v>300</v>
      </c>
      <c r="D287" s="5">
        <v>9789571465203</v>
      </c>
      <c r="E287" s="2" t="s">
        <v>8</v>
      </c>
      <c r="F287" s="3">
        <v>43496</v>
      </c>
    </row>
    <row r="288" spans="1:6" ht="12.75" x14ac:dyDescent="0.2">
      <c r="A288" s="2" t="s">
        <v>679</v>
      </c>
      <c r="B288" s="2" t="s">
        <v>680</v>
      </c>
      <c r="C288" s="2">
        <v>300</v>
      </c>
      <c r="D288" s="5">
        <v>9789571465838</v>
      </c>
      <c r="E288" s="2" t="s">
        <v>8</v>
      </c>
      <c r="F288" s="3">
        <v>43539</v>
      </c>
    </row>
    <row r="289" spans="1:6" ht="12.75" x14ac:dyDescent="0.2">
      <c r="A289" s="2" t="s">
        <v>681</v>
      </c>
      <c r="B289" s="2" t="s">
        <v>682</v>
      </c>
      <c r="C289" s="2">
        <v>420</v>
      </c>
      <c r="D289" s="5">
        <v>9789576584824</v>
      </c>
      <c r="E289" s="2" t="s">
        <v>665</v>
      </c>
      <c r="F289" s="3">
        <v>44253</v>
      </c>
    </row>
    <row r="290" spans="1:6" ht="12.75" x14ac:dyDescent="0.2">
      <c r="A290" s="2" t="s">
        <v>683</v>
      </c>
      <c r="B290" s="2" t="s">
        <v>684</v>
      </c>
      <c r="C290" s="2">
        <v>380</v>
      </c>
      <c r="D290" s="5">
        <v>9789576581953</v>
      </c>
      <c r="E290" s="2" t="s">
        <v>665</v>
      </c>
      <c r="F290" s="3">
        <v>43679</v>
      </c>
    </row>
    <row r="291" spans="1:6" ht="12.75" x14ac:dyDescent="0.2">
      <c r="A291" s="2" t="s">
        <v>685</v>
      </c>
      <c r="B291" s="2" t="s">
        <v>686</v>
      </c>
      <c r="C291" s="2">
        <v>360</v>
      </c>
      <c r="D291" s="5">
        <v>9789869980944</v>
      </c>
      <c r="E291" s="2" t="s">
        <v>687</v>
      </c>
      <c r="F291" s="3">
        <v>44265</v>
      </c>
    </row>
    <row r="292" spans="1:6" ht="12.75" x14ac:dyDescent="0.2">
      <c r="A292" s="2" t="s">
        <v>688</v>
      </c>
      <c r="B292" s="2" t="s">
        <v>689</v>
      </c>
      <c r="C292" s="2">
        <v>420</v>
      </c>
      <c r="D292" s="5">
        <v>9789861796222</v>
      </c>
      <c r="E292" s="2" t="s">
        <v>203</v>
      </c>
      <c r="F292" s="3">
        <v>44287</v>
      </c>
    </row>
    <row r="293" spans="1:6" ht="12.75" x14ac:dyDescent="0.2">
      <c r="A293" s="2" t="s">
        <v>690</v>
      </c>
      <c r="B293" s="2" t="s">
        <v>691</v>
      </c>
      <c r="C293" s="2">
        <v>699</v>
      </c>
      <c r="D293" s="5">
        <v>9789578722323</v>
      </c>
      <c r="E293" s="2" t="s">
        <v>412</v>
      </c>
      <c r="F293" s="3">
        <v>43326</v>
      </c>
    </row>
    <row r="294" spans="1:6" ht="12.75" x14ac:dyDescent="0.2">
      <c r="A294" s="2" t="s">
        <v>692</v>
      </c>
      <c r="B294" s="2" t="s">
        <v>693</v>
      </c>
      <c r="C294" s="2">
        <v>250</v>
      </c>
      <c r="D294" s="5">
        <v>9789571171807</v>
      </c>
      <c r="E294" s="2" t="s">
        <v>307</v>
      </c>
      <c r="F294" s="3">
        <v>41480</v>
      </c>
    </row>
    <row r="295" spans="1:6" ht="12.75" x14ac:dyDescent="0.2">
      <c r="A295" s="2" t="s">
        <v>694</v>
      </c>
      <c r="B295" s="2" t="s">
        <v>695</v>
      </c>
      <c r="C295" s="2">
        <v>320</v>
      </c>
      <c r="D295" s="5">
        <v>9789863204930</v>
      </c>
      <c r="E295" s="2" t="s">
        <v>58</v>
      </c>
      <c r="F295" s="3">
        <v>43881</v>
      </c>
    </row>
    <row r="296" spans="1:6" ht="12.75" x14ac:dyDescent="0.2">
      <c r="A296" s="2" t="s">
        <v>696</v>
      </c>
      <c r="B296" s="2" t="s">
        <v>697</v>
      </c>
      <c r="C296" s="2">
        <v>350</v>
      </c>
      <c r="D296" s="5">
        <v>9789864796908</v>
      </c>
      <c r="E296" s="2" t="s">
        <v>58</v>
      </c>
      <c r="F296" s="3">
        <v>43644</v>
      </c>
    </row>
    <row r="297" spans="1:6" ht="12.75" x14ac:dyDescent="0.2">
      <c r="A297" s="2" t="s">
        <v>698</v>
      </c>
      <c r="B297" s="2" t="s">
        <v>488</v>
      </c>
      <c r="C297" s="2">
        <v>320</v>
      </c>
      <c r="D297" s="5">
        <v>9789862169063</v>
      </c>
      <c r="E297" s="2" t="s">
        <v>58</v>
      </c>
      <c r="F297" s="3">
        <v>40994</v>
      </c>
    </row>
    <row r="298" spans="1:6" ht="12.75" x14ac:dyDescent="0.2">
      <c r="A298" s="2" t="s">
        <v>699</v>
      </c>
      <c r="B298" s="2" t="s">
        <v>700</v>
      </c>
      <c r="C298" s="2">
        <v>400</v>
      </c>
      <c r="D298" s="5">
        <v>9789864790784</v>
      </c>
      <c r="E298" s="2" t="s">
        <v>58</v>
      </c>
      <c r="F298" s="3">
        <v>43880</v>
      </c>
    </row>
    <row r="299" spans="1:6" ht="12.75" x14ac:dyDescent="0.2">
      <c r="A299" s="2" t="s">
        <v>701</v>
      </c>
      <c r="B299" s="2" t="s">
        <v>702</v>
      </c>
      <c r="C299" s="2">
        <v>330</v>
      </c>
      <c r="D299" s="5">
        <v>9789861755274</v>
      </c>
      <c r="E299" s="2" t="s">
        <v>168</v>
      </c>
      <c r="F299" s="3">
        <v>43617</v>
      </c>
    </row>
    <row r="300" spans="1:6" ht="12.75" x14ac:dyDescent="0.2">
      <c r="A300" s="2" t="s">
        <v>703</v>
      </c>
      <c r="B300" s="2" t="s">
        <v>704</v>
      </c>
      <c r="C300" s="2">
        <v>310</v>
      </c>
      <c r="D300" s="5">
        <v>9789861753751</v>
      </c>
      <c r="E300" s="2" t="s">
        <v>168</v>
      </c>
      <c r="F300" s="3">
        <v>41967</v>
      </c>
    </row>
    <row r="301" spans="1:6" ht="12.75" x14ac:dyDescent="0.2">
      <c r="A301" s="2" t="s">
        <v>705</v>
      </c>
      <c r="B301" s="2" t="s">
        <v>706</v>
      </c>
      <c r="C301" s="2">
        <v>290</v>
      </c>
      <c r="D301" s="5">
        <v>9789861755380</v>
      </c>
      <c r="E301" s="2" t="s">
        <v>168</v>
      </c>
      <c r="F301" s="3">
        <v>43739</v>
      </c>
    </row>
    <row r="302" spans="1:6" ht="12.75" x14ac:dyDescent="0.2">
      <c r="A302" s="2" t="s">
        <v>707</v>
      </c>
      <c r="B302" s="2" t="s">
        <v>708</v>
      </c>
      <c r="C302" s="2">
        <v>340</v>
      </c>
      <c r="D302" s="5">
        <v>9789865510282</v>
      </c>
      <c r="E302" s="2" t="s">
        <v>709</v>
      </c>
      <c r="F302" s="3">
        <v>44046</v>
      </c>
    </row>
    <row r="303" spans="1:6" ht="12.75" x14ac:dyDescent="0.2">
      <c r="A303" s="2" t="s">
        <v>710</v>
      </c>
      <c r="B303" s="2" t="s">
        <v>711</v>
      </c>
      <c r="C303" s="2">
        <v>1200</v>
      </c>
      <c r="D303" s="5">
        <v>9789869865678</v>
      </c>
      <c r="E303" s="2" t="s">
        <v>712</v>
      </c>
      <c r="F303" s="3">
        <v>44048</v>
      </c>
    </row>
    <row r="304" spans="1:6" ht="12.75" x14ac:dyDescent="0.2">
      <c r="A304" s="2" t="s">
        <v>713</v>
      </c>
      <c r="B304" s="2" t="s">
        <v>386</v>
      </c>
      <c r="C304" s="2">
        <v>380</v>
      </c>
      <c r="D304" s="5">
        <v>9789869887175</v>
      </c>
      <c r="E304" s="2" t="s">
        <v>714</v>
      </c>
      <c r="F304" s="3">
        <v>44078</v>
      </c>
    </row>
    <row r="305" spans="1:6" ht="12.75" x14ac:dyDescent="0.2">
      <c r="A305" s="2" t="s">
        <v>715</v>
      </c>
      <c r="B305" s="2" t="s">
        <v>716</v>
      </c>
      <c r="C305" s="2">
        <v>330</v>
      </c>
      <c r="D305" s="5">
        <v>9789869510844</v>
      </c>
      <c r="E305" s="2" t="s">
        <v>714</v>
      </c>
      <c r="F305" s="3">
        <v>42990</v>
      </c>
    </row>
    <row r="306" spans="1:6" ht="12.75" x14ac:dyDescent="0.2">
      <c r="A306" s="2" t="s">
        <v>717</v>
      </c>
      <c r="B306" s="2" t="s">
        <v>718</v>
      </c>
      <c r="C306" s="2">
        <v>420</v>
      </c>
      <c r="D306" s="5">
        <v>9789573334972</v>
      </c>
      <c r="E306" s="2" t="s">
        <v>111</v>
      </c>
      <c r="F306" s="3">
        <v>43808</v>
      </c>
    </row>
    <row r="307" spans="1:6" ht="12.75" x14ac:dyDescent="0.2">
      <c r="A307" s="2" t="s">
        <v>719</v>
      </c>
      <c r="B307" s="2" t="s">
        <v>720</v>
      </c>
      <c r="C307" s="2">
        <v>420</v>
      </c>
      <c r="D307" s="5">
        <v>9789571384702</v>
      </c>
      <c r="E307" s="2" t="s">
        <v>641</v>
      </c>
      <c r="F307" s="3">
        <v>44187</v>
      </c>
    </row>
    <row r="308" spans="1:6" ht="12.75" x14ac:dyDescent="0.2">
      <c r="A308" s="2" t="s">
        <v>721</v>
      </c>
      <c r="B308" s="2" t="s">
        <v>722</v>
      </c>
      <c r="C308" s="2">
        <v>380</v>
      </c>
      <c r="D308" s="5">
        <v>9789571384894</v>
      </c>
      <c r="E308" s="2" t="s">
        <v>641</v>
      </c>
      <c r="F308" s="3">
        <v>44208</v>
      </c>
    </row>
    <row r="309" spans="1:6" ht="12.75" x14ac:dyDescent="0.2">
      <c r="A309" s="2" t="s">
        <v>723</v>
      </c>
      <c r="B309" s="2" t="s">
        <v>724</v>
      </c>
      <c r="C309" s="2">
        <v>480</v>
      </c>
      <c r="D309" s="5">
        <v>9789571358901</v>
      </c>
      <c r="E309" s="2" t="s">
        <v>641</v>
      </c>
      <c r="F309" s="3">
        <v>41687</v>
      </c>
    </row>
    <row r="310" spans="1:6" ht="12.75" x14ac:dyDescent="0.2">
      <c r="A310" s="2" t="s">
        <v>725</v>
      </c>
      <c r="B310" s="2" t="s">
        <v>726</v>
      </c>
      <c r="C310" s="2">
        <v>480</v>
      </c>
      <c r="D310" s="5">
        <v>9789571378527</v>
      </c>
      <c r="E310" s="2" t="s">
        <v>727</v>
      </c>
      <c r="F310" s="3">
        <v>43690</v>
      </c>
    </row>
    <row r="311" spans="1:6" ht="12.75" x14ac:dyDescent="0.2">
      <c r="A311" s="2" t="s">
        <v>728</v>
      </c>
      <c r="B311" s="2" t="s">
        <v>729</v>
      </c>
      <c r="C311" s="2">
        <v>399</v>
      </c>
      <c r="D311" s="5">
        <v>9789861304618</v>
      </c>
      <c r="E311" s="2" t="s">
        <v>730</v>
      </c>
      <c r="F311" s="3">
        <v>43993</v>
      </c>
    </row>
    <row r="312" spans="1:6" ht="12.75" x14ac:dyDescent="0.2">
      <c r="A312" s="2" t="s">
        <v>731</v>
      </c>
      <c r="B312" s="2" t="s">
        <v>732</v>
      </c>
      <c r="C312" s="2">
        <v>350</v>
      </c>
      <c r="D312" s="5">
        <v>9789864773428</v>
      </c>
      <c r="E312" s="2" t="s">
        <v>733</v>
      </c>
      <c r="F312" s="3">
        <v>43078</v>
      </c>
    </row>
    <row r="313" spans="1:6" ht="12.75" x14ac:dyDescent="0.2">
      <c r="A313" s="2" t="s">
        <v>734</v>
      </c>
      <c r="B313" s="2" t="s">
        <v>735</v>
      </c>
      <c r="C313" s="2">
        <v>620</v>
      </c>
      <c r="D313" s="5">
        <v>9789864345168</v>
      </c>
      <c r="E313" s="2" t="s">
        <v>736</v>
      </c>
      <c r="F313" s="3">
        <v>44120</v>
      </c>
    </row>
    <row r="314" spans="1:6" ht="12.75" x14ac:dyDescent="0.2">
      <c r="A314" s="2" t="s">
        <v>737</v>
      </c>
      <c r="B314" s="2" t="s">
        <v>738</v>
      </c>
      <c r="C314" s="2">
        <v>590</v>
      </c>
      <c r="D314" s="5">
        <v>9789864345731</v>
      </c>
      <c r="E314" s="2" t="s">
        <v>736</v>
      </c>
      <c r="F314" s="3">
        <v>44236</v>
      </c>
    </row>
    <row r="315" spans="1:6" ht="12.75" x14ac:dyDescent="0.2">
      <c r="A315" s="2" t="s">
        <v>739</v>
      </c>
      <c r="B315" s="2" t="s">
        <v>740</v>
      </c>
      <c r="C315" s="2">
        <v>950</v>
      </c>
      <c r="D315" s="5">
        <v>9789864014521</v>
      </c>
      <c r="E315" s="2" t="s">
        <v>741</v>
      </c>
      <c r="F315" s="3">
        <v>44162</v>
      </c>
    </row>
    <row r="316" spans="1:6" ht="12.75" x14ac:dyDescent="0.2">
      <c r="A316" s="2" t="s">
        <v>742</v>
      </c>
      <c r="B316" s="2" t="s">
        <v>743</v>
      </c>
      <c r="C316" s="2">
        <v>550</v>
      </c>
      <c r="D316" s="5">
        <v>9789865671860</v>
      </c>
      <c r="E316" s="2" t="s">
        <v>630</v>
      </c>
      <c r="F316" s="3">
        <v>42413</v>
      </c>
    </row>
    <row r="317" spans="1:6" ht="12.75" x14ac:dyDescent="0.2">
      <c r="A317" s="2" t="s">
        <v>744</v>
      </c>
      <c r="B317" s="2" t="s">
        <v>745</v>
      </c>
      <c r="C317" s="2">
        <v>360</v>
      </c>
      <c r="D317" s="5">
        <v>9789864893126</v>
      </c>
      <c r="E317" s="2" t="s">
        <v>630</v>
      </c>
      <c r="F317" s="3">
        <v>43410</v>
      </c>
    </row>
    <row r="318" spans="1:6" ht="12.75" x14ac:dyDescent="0.2">
      <c r="A318" s="2" t="s">
        <v>746</v>
      </c>
      <c r="B318" s="2" t="s">
        <v>747</v>
      </c>
      <c r="C318" s="2">
        <v>380</v>
      </c>
      <c r="D318" s="5">
        <v>9789869533485</v>
      </c>
      <c r="E318" s="2" t="s">
        <v>748</v>
      </c>
      <c r="F318" s="3">
        <v>43075</v>
      </c>
    </row>
    <row r="319" spans="1:6" ht="12.75" x14ac:dyDescent="0.2">
      <c r="A319" s="2" t="s">
        <v>749</v>
      </c>
      <c r="B319" s="2" t="s">
        <v>750</v>
      </c>
      <c r="C319" s="2">
        <v>380</v>
      </c>
      <c r="D319" s="5">
        <v>9789575036782</v>
      </c>
      <c r="E319" s="2" t="s">
        <v>55</v>
      </c>
      <c r="F319" s="3">
        <v>44092</v>
      </c>
    </row>
    <row r="320" spans="1:6" ht="12.75" x14ac:dyDescent="0.2">
      <c r="A320" s="2" t="s">
        <v>751</v>
      </c>
      <c r="B320" s="2" t="s">
        <v>752</v>
      </c>
      <c r="C320" s="2">
        <v>300</v>
      </c>
      <c r="D320" s="5">
        <v>9789864061600</v>
      </c>
      <c r="E320" s="2" t="s">
        <v>259</v>
      </c>
      <c r="F320" s="3">
        <v>43648</v>
      </c>
    </row>
    <row r="321" spans="1:6" ht="12.75" x14ac:dyDescent="0.2">
      <c r="A321" s="2" t="s">
        <v>753</v>
      </c>
      <c r="B321" s="2" t="s">
        <v>754</v>
      </c>
      <c r="C321" s="2">
        <v>320</v>
      </c>
      <c r="D321" s="5">
        <v>9789864061792</v>
      </c>
      <c r="E321" s="2" t="s">
        <v>755</v>
      </c>
      <c r="F321" s="3">
        <v>43871</v>
      </c>
    </row>
    <row r="322" spans="1:6" ht="12.75" x14ac:dyDescent="0.2">
      <c r="A322" s="2" t="s">
        <v>756</v>
      </c>
      <c r="B322" s="2" t="s">
        <v>757</v>
      </c>
      <c r="C322" s="2">
        <v>300</v>
      </c>
      <c r="D322" s="5">
        <v>9789866104855</v>
      </c>
      <c r="E322" s="2" t="s">
        <v>758</v>
      </c>
      <c r="F322" s="3">
        <v>42583</v>
      </c>
    </row>
    <row r="323" spans="1:6" ht="12.75" x14ac:dyDescent="0.2">
      <c r="A323" s="2" t="s">
        <v>759</v>
      </c>
      <c r="B323" s="2" t="s">
        <v>760</v>
      </c>
      <c r="C323" s="2">
        <v>380</v>
      </c>
      <c r="D323" s="5">
        <v>9789860506211</v>
      </c>
      <c r="E323" s="2" t="s">
        <v>61</v>
      </c>
      <c r="F323" s="3">
        <v>42718</v>
      </c>
    </row>
    <row r="324" spans="1:6" ht="12.75" x14ac:dyDescent="0.2">
      <c r="A324" s="2" t="s">
        <v>761</v>
      </c>
      <c r="B324" s="2" t="s">
        <v>762</v>
      </c>
      <c r="C324" s="2">
        <v>420</v>
      </c>
      <c r="D324" s="5">
        <v>9789865549664</v>
      </c>
      <c r="E324" s="2" t="s">
        <v>61</v>
      </c>
      <c r="F324" s="3">
        <v>44282</v>
      </c>
    </row>
    <row r="325" spans="1:6" ht="12.75" x14ac:dyDescent="0.2">
      <c r="A325" s="2" t="s">
        <v>763</v>
      </c>
      <c r="B325" s="2" t="s">
        <v>502</v>
      </c>
      <c r="C325" s="2">
        <v>1225</v>
      </c>
      <c r="D325" s="5">
        <v>9784845635290</v>
      </c>
      <c r="E325" s="2" t="s">
        <v>764</v>
      </c>
      <c r="F325" s="3">
        <v>44067</v>
      </c>
    </row>
    <row r="326" spans="1:6" ht="12.75" x14ac:dyDescent="0.2">
      <c r="A326" s="2" t="s">
        <v>765</v>
      </c>
      <c r="B326" s="2" t="s">
        <v>502</v>
      </c>
      <c r="C326" s="2">
        <v>680</v>
      </c>
      <c r="D326" s="5">
        <v>9781540072511</v>
      </c>
      <c r="E326" s="2" t="s">
        <v>578</v>
      </c>
      <c r="F326" s="3">
        <v>43894</v>
      </c>
    </row>
    <row r="327" spans="1:6" ht="12.75" x14ac:dyDescent="0.2">
      <c r="A327" s="2" t="s">
        <v>766</v>
      </c>
      <c r="B327" s="2" t="s">
        <v>502</v>
      </c>
      <c r="C327" s="2">
        <v>800</v>
      </c>
      <c r="D327" s="5">
        <v>9781470619688</v>
      </c>
      <c r="E327" s="2" t="s">
        <v>767</v>
      </c>
      <c r="F327" s="3">
        <v>42005</v>
      </c>
    </row>
    <row r="328" spans="1:6" ht="12.75" x14ac:dyDescent="0.2">
      <c r="A328" s="2" t="s">
        <v>768</v>
      </c>
      <c r="B328" s="2" t="s">
        <v>769</v>
      </c>
      <c r="C328" s="2">
        <v>300</v>
      </c>
      <c r="D328" s="5">
        <v>9789573280163</v>
      </c>
      <c r="E328" s="2" t="s">
        <v>52</v>
      </c>
      <c r="F328" s="3">
        <v>42915</v>
      </c>
    </row>
    <row r="329" spans="1:6" ht="12.75" x14ac:dyDescent="0.2">
      <c r="A329" s="2" t="s">
        <v>770</v>
      </c>
      <c r="B329" s="2" t="s">
        <v>488</v>
      </c>
      <c r="C329" s="2">
        <v>380</v>
      </c>
      <c r="D329" s="5">
        <v>9789573289296</v>
      </c>
      <c r="E329" s="2" t="s">
        <v>52</v>
      </c>
      <c r="F329" s="3">
        <v>44195</v>
      </c>
    </row>
    <row r="330" spans="1:6" ht="12.75" x14ac:dyDescent="0.2">
      <c r="A330" s="2" t="s">
        <v>771</v>
      </c>
      <c r="B330" s="2" t="s">
        <v>488</v>
      </c>
      <c r="C330" s="2">
        <v>380</v>
      </c>
      <c r="D330" s="5">
        <v>9789573289302</v>
      </c>
      <c r="E330" s="2" t="s">
        <v>52</v>
      </c>
      <c r="F330" s="3">
        <v>44195</v>
      </c>
    </row>
    <row r="331" spans="1:6" ht="12.75" x14ac:dyDescent="0.2">
      <c r="A331" s="2" t="s">
        <v>772</v>
      </c>
      <c r="B331" s="2" t="s">
        <v>488</v>
      </c>
      <c r="C331" s="2">
        <v>380</v>
      </c>
      <c r="D331" s="5">
        <v>9789573289838</v>
      </c>
      <c r="E331" s="2" t="s">
        <v>52</v>
      </c>
      <c r="F331" s="3">
        <v>44314</v>
      </c>
    </row>
    <row r="332" spans="1:6" ht="12.75" x14ac:dyDescent="0.2">
      <c r="A332" s="2" t="s">
        <v>773</v>
      </c>
      <c r="B332" s="2" t="s">
        <v>488</v>
      </c>
      <c r="C332" s="2">
        <v>380</v>
      </c>
      <c r="D332" s="5">
        <v>9789573289845</v>
      </c>
      <c r="E332" s="2" t="s">
        <v>52</v>
      </c>
      <c r="F332" s="3">
        <v>44314</v>
      </c>
    </row>
    <row r="333" spans="1:6" ht="12.75" x14ac:dyDescent="0.2">
      <c r="A333" s="2" t="s">
        <v>774</v>
      </c>
      <c r="B333" s="2" t="s">
        <v>775</v>
      </c>
      <c r="C333" s="2">
        <v>360</v>
      </c>
      <c r="D333" s="5">
        <v>9789861896717</v>
      </c>
      <c r="E333" s="2" t="s">
        <v>776</v>
      </c>
      <c r="F333" s="3">
        <v>42975</v>
      </c>
    </row>
    <row r="334" spans="1:6" ht="12.75" x14ac:dyDescent="0.2">
      <c r="A334" s="2" t="s">
        <v>777</v>
      </c>
      <c r="B334" s="2" t="s">
        <v>778</v>
      </c>
      <c r="C334" s="2">
        <v>840</v>
      </c>
      <c r="D334" s="5">
        <v>9789861896717</v>
      </c>
      <c r="E334" s="2" t="s">
        <v>264</v>
      </c>
      <c r="F334" s="3">
        <v>44349</v>
      </c>
    </row>
    <row r="335" spans="1:6" ht="12.75" x14ac:dyDescent="0.2">
      <c r="A335" s="2" t="s">
        <v>779</v>
      </c>
      <c r="B335" s="2" t="s">
        <v>780</v>
      </c>
      <c r="C335" s="2">
        <v>1000</v>
      </c>
      <c r="D335" s="5">
        <v>9789571391403</v>
      </c>
      <c r="E335" s="2" t="s">
        <v>41</v>
      </c>
      <c r="F335" s="3">
        <v>44383</v>
      </c>
    </row>
    <row r="336" spans="1:6" ht="12.75" x14ac:dyDescent="0.2">
      <c r="A336" s="2" t="s">
        <v>781</v>
      </c>
      <c r="B336" s="2" t="s">
        <v>782</v>
      </c>
      <c r="C336" s="2">
        <v>480</v>
      </c>
      <c r="D336" s="5">
        <v>9789864777471</v>
      </c>
      <c r="E336" s="2" t="s">
        <v>783</v>
      </c>
      <c r="F336" s="3">
        <v>43799</v>
      </c>
    </row>
    <row r="337" spans="1:6" ht="12.75" x14ac:dyDescent="0.2">
      <c r="A337" s="2" t="s">
        <v>784</v>
      </c>
      <c r="B337" s="2" t="s">
        <v>782</v>
      </c>
      <c r="C337" s="2">
        <v>320</v>
      </c>
      <c r="D337" s="5">
        <v>9789869501774</v>
      </c>
      <c r="E337" s="2" t="s">
        <v>709</v>
      </c>
      <c r="F337" s="3">
        <v>42986</v>
      </c>
    </row>
    <row r="338" spans="1:6" ht="12.75" x14ac:dyDescent="0.2">
      <c r="A338" s="2" t="s">
        <v>785</v>
      </c>
      <c r="B338" s="2" t="s">
        <v>381</v>
      </c>
      <c r="C338" s="2">
        <v>730</v>
      </c>
      <c r="D338" s="5">
        <v>9789865549046</v>
      </c>
      <c r="E338" s="2" t="s">
        <v>786</v>
      </c>
      <c r="F338" s="3">
        <v>44071</v>
      </c>
    </row>
    <row r="339" spans="1:6" ht="12.75" x14ac:dyDescent="0.2">
      <c r="A339" s="2" t="s">
        <v>787</v>
      </c>
      <c r="B339" s="2" t="s">
        <v>788</v>
      </c>
      <c r="C339" s="2">
        <v>320</v>
      </c>
      <c r="D339" s="5">
        <v>9789869705578</v>
      </c>
      <c r="E339" s="2" t="s">
        <v>789</v>
      </c>
      <c r="F339" s="3">
        <v>43507</v>
      </c>
    </row>
    <row r="340" spans="1:6" ht="12.75" x14ac:dyDescent="0.2">
      <c r="A340" s="2" t="s">
        <v>790</v>
      </c>
      <c r="B340" s="2" t="s">
        <v>20</v>
      </c>
      <c r="C340" s="2">
        <v>400</v>
      </c>
      <c r="D340" s="5">
        <v>9789864799305</v>
      </c>
      <c r="E340" s="2" t="s">
        <v>58</v>
      </c>
      <c r="F340" s="3">
        <v>43888</v>
      </c>
    </row>
    <row r="341" spans="1:6" ht="12.75" x14ac:dyDescent="0.2">
      <c r="A341" s="2" t="s">
        <v>19</v>
      </c>
      <c r="B341" s="2" t="s">
        <v>20</v>
      </c>
      <c r="C341" s="2">
        <v>350</v>
      </c>
      <c r="D341" s="5">
        <v>9789573285229</v>
      </c>
      <c r="E341" s="2" t="s">
        <v>52</v>
      </c>
      <c r="F341" s="3">
        <v>43551</v>
      </c>
    </row>
    <row r="342" spans="1:6" ht="12.75" x14ac:dyDescent="0.2">
      <c r="A342" s="2" t="s">
        <v>791</v>
      </c>
      <c r="B342" s="2" t="s">
        <v>792</v>
      </c>
      <c r="C342" s="2">
        <v>360</v>
      </c>
      <c r="D342" s="5">
        <v>9789865101596</v>
      </c>
      <c r="E342" s="2" t="s">
        <v>793</v>
      </c>
      <c r="F342" s="3">
        <v>44382</v>
      </c>
    </row>
    <row r="343" spans="1:6" ht="12.75" x14ac:dyDescent="0.2">
      <c r="A343" s="2" t="s">
        <v>794</v>
      </c>
      <c r="B343" s="2" t="s">
        <v>795</v>
      </c>
      <c r="C343" s="2">
        <v>450</v>
      </c>
      <c r="D343" s="5">
        <v>9789571390123</v>
      </c>
      <c r="E343" s="2" t="s">
        <v>41</v>
      </c>
      <c r="F343" s="3">
        <v>44379</v>
      </c>
    </row>
    <row r="344" spans="1:6" ht="12.75" x14ac:dyDescent="0.2">
      <c r="A344" s="2" t="s">
        <v>796</v>
      </c>
      <c r="B344" s="2" t="s">
        <v>797</v>
      </c>
      <c r="C344" s="2">
        <v>450</v>
      </c>
      <c r="D344" s="5">
        <v>9789860632880</v>
      </c>
      <c r="E344" s="2" t="s">
        <v>798</v>
      </c>
      <c r="F344" s="3">
        <v>44405</v>
      </c>
    </row>
    <row r="345" spans="1:6" ht="12.75" x14ac:dyDescent="0.2">
      <c r="A345" s="2" t="s">
        <v>799</v>
      </c>
      <c r="B345" s="2" t="s">
        <v>800</v>
      </c>
      <c r="C345" s="2">
        <v>399</v>
      </c>
      <c r="D345" s="5">
        <v>9789863449133</v>
      </c>
      <c r="E345" s="2" t="s">
        <v>801</v>
      </c>
      <c r="F345" s="3">
        <v>44345</v>
      </c>
    </row>
    <row r="346" spans="1:6" ht="12.75" x14ac:dyDescent="0.2">
      <c r="A346" s="2" t="s">
        <v>802</v>
      </c>
      <c r="B346" s="2" t="s">
        <v>803</v>
      </c>
      <c r="C346" s="2">
        <v>600</v>
      </c>
      <c r="D346" s="5">
        <v>9789865251796</v>
      </c>
      <c r="E346" s="2" t="s">
        <v>58</v>
      </c>
      <c r="F346" s="3">
        <v>44347</v>
      </c>
    </row>
    <row r="347" spans="1:6" ht="12.75" x14ac:dyDescent="0.2">
      <c r="A347" s="2" t="s">
        <v>804</v>
      </c>
      <c r="B347" s="2" t="s">
        <v>805</v>
      </c>
      <c r="C347" s="2">
        <v>380</v>
      </c>
      <c r="D347" s="5">
        <v>9789860734416</v>
      </c>
      <c r="E347" s="2" t="s">
        <v>49</v>
      </c>
      <c r="F347" s="3">
        <v>44359</v>
      </c>
    </row>
    <row r="348" spans="1:6" ht="12.75" x14ac:dyDescent="0.2">
      <c r="A348" s="2" t="s">
        <v>806</v>
      </c>
      <c r="B348" s="2" t="s">
        <v>807</v>
      </c>
      <c r="C348" s="2">
        <v>330</v>
      </c>
      <c r="D348" s="5">
        <v>9789864060764</v>
      </c>
      <c r="E348" s="2" t="s">
        <v>259</v>
      </c>
      <c r="F348" s="3">
        <v>42776</v>
      </c>
    </row>
    <row r="349" spans="1:6" ht="12.75" x14ac:dyDescent="0.2">
      <c r="A349" s="2" t="s">
        <v>808</v>
      </c>
      <c r="B349" s="2" t="s">
        <v>809</v>
      </c>
      <c r="C349" s="2">
        <v>599</v>
      </c>
      <c r="D349" s="5">
        <v>9789862895825</v>
      </c>
      <c r="E349" s="2" t="s">
        <v>810</v>
      </c>
      <c r="F349" s="3">
        <v>44366</v>
      </c>
    </row>
    <row r="350" spans="1:6" ht="12.75" x14ac:dyDescent="0.2">
      <c r="A350" s="2" t="s">
        <v>104</v>
      </c>
      <c r="B350" s="2" t="s">
        <v>811</v>
      </c>
      <c r="C350" s="2">
        <v>330</v>
      </c>
      <c r="D350" s="5">
        <v>9789861755267</v>
      </c>
      <c r="E350" s="2" t="s">
        <v>168</v>
      </c>
      <c r="F350" s="3">
        <v>43617</v>
      </c>
    </row>
    <row r="351" spans="1:6" ht="12.75" x14ac:dyDescent="0.2">
      <c r="A351" s="2" t="s">
        <v>812</v>
      </c>
      <c r="B351" s="2" t="s">
        <v>813</v>
      </c>
      <c r="C351" s="2">
        <v>480</v>
      </c>
      <c r="D351" s="5">
        <v>9789865515751</v>
      </c>
      <c r="E351" s="2" t="s">
        <v>814</v>
      </c>
      <c r="F351" s="3">
        <v>44368</v>
      </c>
    </row>
    <row r="352" spans="1:6" ht="12.75" x14ac:dyDescent="0.2">
      <c r="A352" s="2" t="s">
        <v>815</v>
      </c>
      <c r="B352" s="2" t="s">
        <v>816</v>
      </c>
      <c r="C352" s="2">
        <v>520</v>
      </c>
      <c r="D352" s="5">
        <v>9789869753401</v>
      </c>
      <c r="E352" s="2" t="s">
        <v>458</v>
      </c>
      <c r="F352" s="3">
        <v>43551</v>
      </c>
    </row>
    <row r="353" spans="1:6" ht="12.75" x14ac:dyDescent="0.2">
      <c r="A353" s="2" t="s">
        <v>817</v>
      </c>
      <c r="B353" s="2" t="s">
        <v>818</v>
      </c>
      <c r="C353" s="2">
        <v>380</v>
      </c>
      <c r="D353" s="5">
        <v>9789869833899</v>
      </c>
      <c r="E353" s="2" t="s">
        <v>819</v>
      </c>
      <c r="F353" s="3">
        <v>44384</v>
      </c>
    </row>
    <row r="354" spans="1:6" ht="12.75" x14ac:dyDescent="0.2">
      <c r="A354" s="2" t="s">
        <v>820</v>
      </c>
      <c r="B354" s="2" t="s">
        <v>821</v>
      </c>
      <c r="C354" s="2">
        <v>450</v>
      </c>
      <c r="D354" s="5">
        <v>9789571390123</v>
      </c>
      <c r="E354" s="2" t="s">
        <v>41</v>
      </c>
      <c r="F354" s="3">
        <v>44379</v>
      </c>
    </row>
    <row r="355" spans="1:6" ht="12.75" x14ac:dyDescent="0.2">
      <c r="A355" s="2" t="s">
        <v>822</v>
      </c>
      <c r="B355" s="2" t="s">
        <v>823</v>
      </c>
      <c r="C355" s="2">
        <v>480</v>
      </c>
      <c r="D355" s="5">
        <v>9789861343662</v>
      </c>
      <c r="E355" s="2" t="s">
        <v>824</v>
      </c>
      <c r="F355" s="3">
        <v>44378</v>
      </c>
    </row>
    <row r="356" spans="1:6" ht="12.75" x14ac:dyDescent="0.2">
      <c r="A356" s="2" t="s">
        <v>825</v>
      </c>
      <c r="B356" s="2" t="s">
        <v>826</v>
      </c>
      <c r="C356" s="2">
        <v>240</v>
      </c>
      <c r="D356" s="5">
        <v>9789867810106</v>
      </c>
      <c r="E356" s="2" t="s">
        <v>148</v>
      </c>
      <c r="F356" s="3">
        <v>37573</v>
      </c>
    </row>
    <row r="357" spans="1:6" ht="12.75" x14ac:dyDescent="0.2">
      <c r="A357" s="2" t="s">
        <v>827</v>
      </c>
      <c r="B357" s="2" t="s">
        <v>828</v>
      </c>
      <c r="C357" s="2">
        <v>1098</v>
      </c>
      <c r="D357" s="5">
        <v>9789861208916</v>
      </c>
      <c r="E357" s="2" t="s">
        <v>431</v>
      </c>
      <c r="F357" s="3">
        <v>42397</v>
      </c>
    </row>
    <row r="358" spans="1:6" ht="12.75" x14ac:dyDescent="0.2">
      <c r="A358" s="2" t="s">
        <v>829</v>
      </c>
      <c r="B358" s="2" t="s">
        <v>830</v>
      </c>
      <c r="C358" s="2">
        <v>450</v>
      </c>
      <c r="D358" s="5">
        <v>9786263026940</v>
      </c>
      <c r="E358" s="2" t="s">
        <v>831</v>
      </c>
      <c r="F358" s="3">
        <v>44329</v>
      </c>
    </row>
    <row r="359" spans="1:6" ht="12.75" x14ac:dyDescent="0.2">
      <c r="A359" s="2" t="s">
        <v>832</v>
      </c>
      <c r="B359" s="2" t="s">
        <v>833</v>
      </c>
      <c r="C359" s="2">
        <v>340</v>
      </c>
      <c r="D359" s="5">
        <v>9789860767100</v>
      </c>
      <c r="E359" s="2" t="s">
        <v>834</v>
      </c>
      <c r="F359" s="3">
        <v>44387</v>
      </c>
    </row>
    <row r="360" spans="1:6" ht="12.75" x14ac:dyDescent="0.2">
      <c r="A360" s="2" t="s">
        <v>835</v>
      </c>
      <c r="B360" s="2" t="s">
        <v>836</v>
      </c>
      <c r="C360" s="2">
        <v>480</v>
      </c>
      <c r="D360" s="5">
        <v>9789865524951</v>
      </c>
      <c r="E360" s="2" t="s">
        <v>672</v>
      </c>
      <c r="F360" s="3">
        <v>44349</v>
      </c>
    </row>
    <row r="361" spans="1:6" ht="12.75" x14ac:dyDescent="0.2">
      <c r="A361" s="2" t="s">
        <v>837</v>
      </c>
      <c r="B361" s="2" t="s">
        <v>838</v>
      </c>
      <c r="C361" s="2">
        <v>500</v>
      </c>
      <c r="D361" s="5">
        <v>9789865251420</v>
      </c>
      <c r="E361" s="2" t="s">
        <v>839</v>
      </c>
      <c r="F361" s="3">
        <v>44326</v>
      </c>
    </row>
    <row r="362" spans="1:6" ht="12.75" x14ac:dyDescent="0.2">
      <c r="A362" s="2" t="s">
        <v>840</v>
      </c>
      <c r="B362" s="2" t="s">
        <v>841</v>
      </c>
      <c r="C362" s="2">
        <v>360</v>
      </c>
      <c r="D362" s="5">
        <v>9789579054843</v>
      </c>
      <c r="E362" s="2" t="s">
        <v>842</v>
      </c>
      <c r="F362" s="3">
        <v>44315</v>
      </c>
    </row>
    <row r="363" spans="1:6" ht="12.75" x14ac:dyDescent="0.2">
      <c r="A363" s="2" t="s">
        <v>843</v>
      </c>
      <c r="B363" s="2" t="s">
        <v>844</v>
      </c>
      <c r="C363" s="2">
        <v>320</v>
      </c>
      <c r="D363" s="5">
        <v>9789865596125</v>
      </c>
      <c r="E363" s="2" t="s">
        <v>249</v>
      </c>
      <c r="F363" s="3">
        <v>44312</v>
      </c>
    </row>
    <row r="364" spans="1:6" ht="12.75" x14ac:dyDescent="0.2">
      <c r="A364" s="2" t="s">
        <v>845</v>
      </c>
      <c r="B364" s="2" t="s">
        <v>846</v>
      </c>
      <c r="C364" s="2">
        <v>360</v>
      </c>
      <c r="D364" s="5">
        <v>9789865072810</v>
      </c>
      <c r="E364" s="2" t="s">
        <v>409</v>
      </c>
      <c r="F364" s="3">
        <v>44280</v>
      </c>
    </row>
    <row r="365" spans="1:6" ht="12.75" x14ac:dyDescent="0.2">
      <c r="A365" s="2" t="s">
        <v>847</v>
      </c>
      <c r="B365" s="2" t="s">
        <v>848</v>
      </c>
      <c r="C365" s="2">
        <v>680</v>
      </c>
      <c r="D365" s="5">
        <v>9789860777048</v>
      </c>
      <c r="E365" s="2" t="s">
        <v>61</v>
      </c>
      <c r="F365" s="3">
        <v>44379</v>
      </c>
    </row>
    <row r="366" spans="1:6" ht="12.75" x14ac:dyDescent="0.2">
      <c r="A366" s="2" t="s">
        <v>849</v>
      </c>
      <c r="B366" s="2" t="s">
        <v>850</v>
      </c>
      <c r="C366" s="2">
        <v>650</v>
      </c>
      <c r="D366" s="5">
        <v>9789864894932</v>
      </c>
      <c r="E366" s="2" t="s">
        <v>630</v>
      </c>
      <c r="F366" s="3">
        <v>44396</v>
      </c>
    </row>
    <row r="367" spans="1:6" ht="12.75" x14ac:dyDescent="0.2">
      <c r="A367" s="2" t="s">
        <v>851</v>
      </c>
      <c r="B367" s="2" t="s">
        <v>852</v>
      </c>
      <c r="C367" s="2">
        <v>750</v>
      </c>
      <c r="D367" s="5">
        <v>9789860601640</v>
      </c>
      <c r="E367" s="2" t="s">
        <v>712</v>
      </c>
      <c r="F367" s="3">
        <v>44391</v>
      </c>
    </row>
    <row r="368" spans="1:6" ht="12.75" x14ac:dyDescent="0.2">
      <c r="A368" s="2" t="s">
        <v>853</v>
      </c>
      <c r="B368" s="2" t="s">
        <v>854</v>
      </c>
      <c r="C368" s="2">
        <v>950</v>
      </c>
      <c r="D368" s="5">
        <v>9789864086139</v>
      </c>
      <c r="E368" s="2" t="s">
        <v>855</v>
      </c>
      <c r="F368" s="3">
        <v>44385</v>
      </c>
    </row>
    <row r="369" spans="1:6" ht="12.75" x14ac:dyDescent="0.2">
      <c r="A369" s="2" t="s">
        <v>777</v>
      </c>
      <c r="B369" s="2" t="s">
        <v>856</v>
      </c>
      <c r="C369" s="2">
        <v>840</v>
      </c>
      <c r="D369" s="5">
        <v>9789865251758</v>
      </c>
      <c r="E369" s="2" t="s">
        <v>264</v>
      </c>
      <c r="F369" s="3">
        <v>44348</v>
      </c>
    </row>
    <row r="370" spans="1:6" ht="12.75" x14ac:dyDescent="0.2">
      <c r="A370" s="2" t="s">
        <v>857</v>
      </c>
      <c r="B370" s="2" t="s">
        <v>858</v>
      </c>
      <c r="C370" s="2">
        <v>460</v>
      </c>
      <c r="D370" s="5">
        <v>9786263046535</v>
      </c>
      <c r="E370" s="2" t="s">
        <v>206</v>
      </c>
      <c r="F370" s="3">
        <v>44389</v>
      </c>
    </row>
    <row r="371" spans="1:6" ht="12.75" x14ac:dyDescent="0.2">
      <c r="A371" s="2" t="s">
        <v>859</v>
      </c>
      <c r="B371" s="2" t="s">
        <v>54</v>
      </c>
      <c r="C371" s="2">
        <v>499</v>
      </c>
      <c r="D371" s="5">
        <v>9789575039523</v>
      </c>
      <c r="E371" s="2" t="s">
        <v>55</v>
      </c>
      <c r="F371" s="3">
        <v>44314</v>
      </c>
    </row>
    <row r="372" spans="1:6" ht="12.75" x14ac:dyDescent="0.2">
      <c r="A372" s="2" t="s">
        <v>860</v>
      </c>
      <c r="B372" s="2" t="s">
        <v>861</v>
      </c>
      <c r="C372" s="2">
        <v>300</v>
      </c>
      <c r="D372" s="5">
        <v>9789861373041</v>
      </c>
      <c r="E372" s="2" t="s">
        <v>143</v>
      </c>
      <c r="F372" s="3">
        <v>44105</v>
      </c>
    </row>
    <row r="373" spans="1:6" ht="12.75" x14ac:dyDescent="0.2">
      <c r="A373" s="2" t="s">
        <v>862</v>
      </c>
      <c r="B373" s="2" t="s">
        <v>863</v>
      </c>
      <c r="C373" s="2">
        <v>280</v>
      </c>
      <c r="D373" s="5">
        <v>9789864434978</v>
      </c>
      <c r="E373" s="2" t="s">
        <v>275</v>
      </c>
      <c r="F373" s="3">
        <v>43344</v>
      </c>
    </row>
    <row r="374" spans="1:6" ht="12.75" x14ac:dyDescent="0.2">
      <c r="A374" s="2" t="s">
        <v>864</v>
      </c>
      <c r="B374" s="2" t="s">
        <v>865</v>
      </c>
      <c r="C374" s="2">
        <v>399</v>
      </c>
      <c r="D374" s="5">
        <v>9789864084531</v>
      </c>
      <c r="E374" s="2" t="s">
        <v>855</v>
      </c>
      <c r="F374" s="3">
        <v>43610</v>
      </c>
    </row>
    <row r="375" spans="1:6" ht="12.75" x14ac:dyDescent="0.2">
      <c r="A375" s="2" t="s">
        <v>866</v>
      </c>
      <c r="B375" s="2" t="s">
        <v>867</v>
      </c>
      <c r="C375" s="2">
        <v>480</v>
      </c>
      <c r="D375" s="5">
        <v>9789864081288</v>
      </c>
      <c r="E375" s="2" t="s">
        <v>855</v>
      </c>
      <c r="F375" s="3">
        <v>42420</v>
      </c>
    </row>
    <row r="376" spans="1:6" ht="12.75" x14ac:dyDescent="0.2">
      <c r="A376" s="2" t="s">
        <v>868</v>
      </c>
      <c r="B376" s="2" t="s">
        <v>869</v>
      </c>
      <c r="C376" s="2">
        <v>360</v>
      </c>
      <c r="D376" s="5">
        <v>9789863595267</v>
      </c>
      <c r="E376" s="2" t="s">
        <v>95</v>
      </c>
      <c r="F376" s="3">
        <v>43229</v>
      </c>
    </row>
    <row r="377" spans="1:6" ht="12.75" x14ac:dyDescent="0.2">
      <c r="A377" s="2" t="s">
        <v>870</v>
      </c>
      <c r="B377" s="2" t="s">
        <v>871</v>
      </c>
      <c r="C377" s="2">
        <v>460</v>
      </c>
      <c r="D377" s="5">
        <v>9789571081786</v>
      </c>
      <c r="E377" s="2" t="s">
        <v>831</v>
      </c>
      <c r="F377" s="3">
        <v>43287</v>
      </c>
    </row>
    <row r="378" spans="1:6" ht="12.75" x14ac:dyDescent="0.2">
      <c r="A378" s="2" t="s">
        <v>872</v>
      </c>
      <c r="B378" s="2" t="s">
        <v>873</v>
      </c>
      <c r="C378" s="2">
        <v>300</v>
      </c>
      <c r="D378" s="5">
        <v>9789863702108</v>
      </c>
      <c r="E378" s="2" t="s">
        <v>874</v>
      </c>
      <c r="F378" s="3">
        <v>43916</v>
      </c>
    </row>
    <row r="379" spans="1:6" ht="12.75" x14ac:dyDescent="0.2">
      <c r="A379" s="2" t="s">
        <v>875</v>
      </c>
      <c r="B379" s="2" t="s">
        <v>876</v>
      </c>
      <c r="C379" s="2">
        <v>320</v>
      </c>
      <c r="D379" s="5">
        <v>9789863702276</v>
      </c>
      <c r="E379" s="2" t="s">
        <v>280</v>
      </c>
      <c r="F379" s="3">
        <v>44075</v>
      </c>
    </row>
    <row r="380" spans="1:6" ht="12.75" x14ac:dyDescent="0.2">
      <c r="A380" s="2" t="s">
        <v>877</v>
      </c>
      <c r="B380" s="2" t="s">
        <v>878</v>
      </c>
      <c r="C380" s="2">
        <v>380</v>
      </c>
      <c r="D380" s="5">
        <v>9789863776185</v>
      </c>
      <c r="E380" s="2" t="s">
        <v>295</v>
      </c>
      <c r="F380" s="3">
        <v>44067</v>
      </c>
    </row>
    <row r="381" spans="1:6" ht="12.75" x14ac:dyDescent="0.2">
      <c r="A381" s="2" t="s">
        <v>879</v>
      </c>
      <c r="B381" s="2" t="s">
        <v>880</v>
      </c>
      <c r="C381" s="2">
        <v>450</v>
      </c>
      <c r="D381" s="5">
        <v>9789863775089</v>
      </c>
      <c r="E381" s="2" t="s">
        <v>295</v>
      </c>
      <c r="F381" s="3">
        <v>43703</v>
      </c>
    </row>
    <row r="382" spans="1:6" ht="12.75" x14ac:dyDescent="0.2">
      <c r="A382" s="2" t="s">
        <v>881</v>
      </c>
      <c r="B382" s="2" t="s">
        <v>880</v>
      </c>
      <c r="C382" s="2">
        <v>450</v>
      </c>
      <c r="D382" s="5">
        <v>9789863773498</v>
      </c>
      <c r="E382" s="2" t="s">
        <v>423</v>
      </c>
      <c r="F382" s="3">
        <v>43187</v>
      </c>
    </row>
    <row r="383" spans="1:6" ht="12.75" x14ac:dyDescent="0.2">
      <c r="A383" s="2" t="s">
        <v>882</v>
      </c>
      <c r="B383" s="2" t="s">
        <v>883</v>
      </c>
      <c r="C383" s="2">
        <v>280</v>
      </c>
      <c r="D383" s="5">
        <v>9789863701668</v>
      </c>
      <c r="E383" s="2" t="s">
        <v>283</v>
      </c>
      <c r="F383" s="3">
        <v>43224</v>
      </c>
    </row>
    <row r="384" spans="1:6" ht="12.75" x14ac:dyDescent="0.2">
      <c r="A384" s="2" t="s">
        <v>884</v>
      </c>
      <c r="B384" s="2" t="s">
        <v>885</v>
      </c>
      <c r="C384" s="2">
        <v>750</v>
      </c>
      <c r="D384" s="5">
        <v>9789863413592</v>
      </c>
      <c r="E384" s="2" t="s">
        <v>886</v>
      </c>
      <c r="F384" s="3">
        <v>42992</v>
      </c>
    </row>
    <row r="385" spans="1:6" ht="12.75" x14ac:dyDescent="0.2">
      <c r="A385" s="2" t="s">
        <v>887</v>
      </c>
      <c r="B385" s="2" t="s">
        <v>888</v>
      </c>
      <c r="C385" s="2">
        <v>500</v>
      </c>
      <c r="D385" s="5">
        <v>9789862766644</v>
      </c>
      <c r="E385" s="2" t="s">
        <v>324</v>
      </c>
      <c r="F385" s="3">
        <v>41264</v>
      </c>
    </row>
    <row r="386" spans="1:6" ht="12.75" x14ac:dyDescent="0.2">
      <c r="A386" s="2" t="s">
        <v>889</v>
      </c>
      <c r="B386" s="2" t="s">
        <v>890</v>
      </c>
      <c r="C386" s="2">
        <v>720</v>
      </c>
      <c r="D386" s="5">
        <v>9789863411253</v>
      </c>
      <c r="E386" s="2" t="s">
        <v>886</v>
      </c>
      <c r="F386" s="3">
        <v>41815</v>
      </c>
    </row>
    <row r="387" spans="1:6" ht="12.75" x14ac:dyDescent="0.2">
      <c r="A387" s="2" t="s">
        <v>891</v>
      </c>
      <c r="B387" s="2" t="s">
        <v>892</v>
      </c>
      <c r="C387" s="2">
        <v>620</v>
      </c>
      <c r="D387" s="5">
        <v>9789864345397</v>
      </c>
      <c r="E387" s="2" t="s">
        <v>893</v>
      </c>
      <c r="F387" s="3">
        <v>44168</v>
      </c>
    </row>
    <row r="388" spans="1:6" ht="12.75" x14ac:dyDescent="0.2">
      <c r="A388" s="2" t="s">
        <v>894</v>
      </c>
      <c r="B388" s="2" t="s">
        <v>895</v>
      </c>
      <c r="C388" s="2">
        <v>450</v>
      </c>
      <c r="D388" s="5">
        <v>9789865072414</v>
      </c>
      <c r="E388" s="2" t="s">
        <v>409</v>
      </c>
      <c r="F388" s="3">
        <v>44194</v>
      </c>
    </row>
    <row r="389" spans="1:6" ht="12.75" x14ac:dyDescent="0.2">
      <c r="A389" s="2" t="s">
        <v>896</v>
      </c>
      <c r="B389" s="2" t="s">
        <v>897</v>
      </c>
      <c r="C389" s="2">
        <v>1080</v>
      </c>
      <c r="D389" s="5">
        <v>9789865501532</v>
      </c>
      <c r="E389" s="2" t="s">
        <v>898</v>
      </c>
      <c r="F389" s="3">
        <v>44091</v>
      </c>
    </row>
    <row r="390" spans="1:6" ht="12.75" x14ac:dyDescent="0.2">
      <c r="A390" s="2" t="s">
        <v>899</v>
      </c>
      <c r="B390" s="2" t="s">
        <v>323</v>
      </c>
      <c r="C390" s="2">
        <v>880</v>
      </c>
      <c r="D390" s="5">
        <v>9789865024284</v>
      </c>
      <c r="E390" s="2" t="s">
        <v>324</v>
      </c>
      <c r="F390" s="3">
        <v>43901</v>
      </c>
    </row>
    <row r="391" spans="1:6" ht="12.75" x14ac:dyDescent="0.2">
      <c r="A391" s="2" t="s">
        <v>900</v>
      </c>
      <c r="B391" s="2" t="s">
        <v>901</v>
      </c>
      <c r="C391" s="2">
        <v>480</v>
      </c>
      <c r="D391" s="5">
        <v>9789865025533</v>
      </c>
      <c r="E391" s="2" t="s">
        <v>324</v>
      </c>
      <c r="F391" s="3">
        <v>44027</v>
      </c>
    </row>
    <row r="392" spans="1:6" ht="12.75" x14ac:dyDescent="0.2">
      <c r="A392" s="2" t="s">
        <v>902</v>
      </c>
      <c r="B392" s="2" t="s">
        <v>903</v>
      </c>
      <c r="C392" s="2">
        <v>520</v>
      </c>
      <c r="D392" s="5">
        <v>9789865021498</v>
      </c>
      <c r="E392" s="2" t="s">
        <v>324</v>
      </c>
      <c r="F392" s="3">
        <v>43613</v>
      </c>
    </row>
    <row r="393" spans="1:6" ht="12.75" x14ac:dyDescent="0.2">
      <c r="A393" s="2" t="s">
        <v>904</v>
      </c>
      <c r="B393" s="2" t="s">
        <v>905</v>
      </c>
      <c r="C393" s="2">
        <v>520</v>
      </c>
      <c r="D393" s="5">
        <v>9789865025175</v>
      </c>
      <c r="E393" s="2" t="s">
        <v>324</v>
      </c>
      <c r="F393" s="3">
        <v>43983</v>
      </c>
    </row>
    <row r="394" spans="1:6" ht="12.75" x14ac:dyDescent="0.2">
      <c r="A394" s="2" t="s">
        <v>906</v>
      </c>
      <c r="B394" s="2" t="s">
        <v>905</v>
      </c>
      <c r="C394" s="2">
        <v>450</v>
      </c>
      <c r="D394" s="5">
        <v>9789865026196</v>
      </c>
      <c r="E394" s="2" t="s">
        <v>324</v>
      </c>
      <c r="F394" s="3">
        <v>44096</v>
      </c>
    </row>
    <row r="395" spans="1:6" ht="12.75" x14ac:dyDescent="0.2">
      <c r="A395" s="2" t="s">
        <v>907</v>
      </c>
      <c r="B395" s="2" t="s">
        <v>908</v>
      </c>
      <c r="C395" s="2">
        <v>599</v>
      </c>
      <c r="D395" s="5">
        <v>9789863126188</v>
      </c>
      <c r="E395" s="2" t="s">
        <v>162</v>
      </c>
      <c r="F395" s="3">
        <v>44074</v>
      </c>
    </row>
    <row r="396" spans="1:6" ht="12.75" x14ac:dyDescent="0.2">
      <c r="A396" s="2" t="s">
        <v>10</v>
      </c>
      <c r="B396" s="2" t="s">
        <v>909</v>
      </c>
      <c r="C396" s="2">
        <v>620</v>
      </c>
      <c r="D396" s="5">
        <v>9789865020835</v>
      </c>
      <c r="E396" s="2" t="s">
        <v>324</v>
      </c>
      <c r="F396" s="3">
        <v>43553</v>
      </c>
    </row>
    <row r="397" spans="1:6" ht="12.75" x14ac:dyDescent="0.2">
      <c r="A397" s="2" t="s">
        <v>910</v>
      </c>
      <c r="B397" s="2" t="s">
        <v>911</v>
      </c>
      <c r="C397" s="2">
        <v>420</v>
      </c>
      <c r="D397" s="5">
        <v>9789864551392</v>
      </c>
      <c r="E397" s="2" t="s">
        <v>912</v>
      </c>
      <c r="F397" s="3">
        <v>42485</v>
      </c>
    </row>
    <row r="398" spans="1:6" ht="12.75" x14ac:dyDescent="0.2">
      <c r="A398" s="2" t="s">
        <v>913</v>
      </c>
      <c r="B398" s="2" t="s">
        <v>914</v>
      </c>
      <c r="C398" s="2">
        <v>450</v>
      </c>
      <c r="D398" s="5">
        <v>9789572197684</v>
      </c>
      <c r="E398" s="2" t="s">
        <v>915</v>
      </c>
      <c r="F398" s="3">
        <v>42101</v>
      </c>
    </row>
    <row r="399" spans="1:6" ht="12.75" x14ac:dyDescent="0.2">
      <c r="A399" s="2" t="s">
        <v>916</v>
      </c>
      <c r="B399" s="2" t="s">
        <v>917</v>
      </c>
      <c r="C399" s="2">
        <v>580</v>
      </c>
      <c r="D399" s="5">
        <v>9789572173046</v>
      </c>
      <c r="E399" s="2" t="s">
        <v>915</v>
      </c>
      <c r="F399" s="3">
        <v>40184</v>
      </c>
    </row>
    <row r="400" spans="1:6" ht="12.75" x14ac:dyDescent="0.2">
      <c r="A400" s="2" t="s">
        <v>918</v>
      </c>
      <c r="B400" s="2" t="s">
        <v>919</v>
      </c>
      <c r="C400" s="2">
        <v>350</v>
      </c>
      <c r="D400" s="5">
        <v>9789869695626</v>
      </c>
      <c r="E400" s="2" t="s">
        <v>920</v>
      </c>
      <c r="F400" s="3">
        <v>43416</v>
      </c>
    </row>
    <row r="401" spans="1:6" ht="12.75" x14ac:dyDescent="0.2">
      <c r="A401" s="2" t="s">
        <v>921</v>
      </c>
      <c r="B401" s="2" t="s">
        <v>922</v>
      </c>
      <c r="C401" s="2">
        <v>340</v>
      </c>
      <c r="D401" s="5">
        <v>9789862895580</v>
      </c>
      <c r="E401" s="2" t="s">
        <v>810</v>
      </c>
      <c r="F401" s="3">
        <v>44338</v>
      </c>
    </row>
    <row r="402" spans="1:6" ht="12.75" x14ac:dyDescent="0.2">
      <c r="A402" s="2" t="s">
        <v>923</v>
      </c>
      <c r="B402" s="2" t="s">
        <v>502</v>
      </c>
      <c r="C402" s="2">
        <v>552</v>
      </c>
      <c r="D402" s="5">
        <v>9784838752461</v>
      </c>
      <c r="E402" s="2" t="s">
        <v>502</v>
      </c>
      <c r="F402" s="3">
        <v>43006</v>
      </c>
    </row>
    <row r="403" spans="1:6" ht="12.75" x14ac:dyDescent="0.2">
      <c r="A403" s="2" t="s">
        <v>924</v>
      </c>
      <c r="B403" s="2" t="s">
        <v>502</v>
      </c>
      <c r="C403" s="2">
        <v>359</v>
      </c>
      <c r="D403" s="5">
        <v>9784401232291</v>
      </c>
      <c r="E403" s="2" t="s">
        <v>502</v>
      </c>
      <c r="F403" s="3">
        <v>43424</v>
      </c>
    </row>
    <row r="404" spans="1:6" ht="12.75" x14ac:dyDescent="0.2">
      <c r="A404" s="2" t="s">
        <v>925</v>
      </c>
      <c r="B404" s="2" t="s">
        <v>926</v>
      </c>
      <c r="C404" s="2">
        <v>280</v>
      </c>
      <c r="D404" s="5">
        <v>9789869415521</v>
      </c>
      <c r="E404" s="2" t="s">
        <v>927</v>
      </c>
      <c r="F404" s="3">
        <v>42816</v>
      </c>
    </row>
    <row r="405" spans="1:6" ht="12.75" x14ac:dyDescent="0.2">
      <c r="A405" s="2" t="s">
        <v>928</v>
      </c>
      <c r="B405" s="2" t="s">
        <v>929</v>
      </c>
      <c r="C405" s="2">
        <v>800</v>
      </c>
      <c r="D405" s="5">
        <v>9789866320972</v>
      </c>
      <c r="E405" s="2" t="s">
        <v>35</v>
      </c>
      <c r="F405" s="3">
        <v>43104</v>
      </c>
    </row>
    <row r="406" spans="1:6" ht="12.75" x14ac:dyDescent="0.2">
      <c r="A406" s="2" t="s">
        <v>930</v>
      </c>
      <c r="B406" s="2" t="s">
        <v>931</v>
      </c>
      <c r="C406" s="2">
        <v>350</v>
      </c>
      <c r="D406" s="5">
        <v>9789865534141</v>
      </c>
      <c r="E406" s="2" t="s">
        <v>209</v>
      </c>
      <c r="F406" s="3">
        <v>44198</v>
      </c>
    </row>
    <row r="407" spans="1:6" ht="12.75" x14ac:dyDescent="0.2">
      <c r="A407" s="2" t="s">
        <v>932</v>
      </c>
      <c r="B407" s="2" t="s">
        <v>933</v>
      </c>
      <c r="C407" s="2">
        <v>300</v>
      </c>
      <c r="D407" s="5">
        <v>9789863596998</v>
      </c>
      <c r="E407" s="2" t="s">
        <v>298</v>
      </c>
      <c r="F407" s="3" t="s">
        <v>934</v>
      </c>
    </row>
    <row r="408" spans="1:6" ht="12.75" x14ac:dyDescent="0.2">
      <c r="A408" s="2" t="s">
        <v>935</v>
      </c>
      <c r="B408" s="2" t="s">
        <v>664</v>
      </c>
      <c r="C408" s="2">
        <v>340</v>
      </c>
      <c r="D408" s="5">
        <v>9789861754154</v>
      </c>
      <c r="E408" s="2" t="s">
        <v>168</v>
      </c>
      <c r="F408" s="3">
        <v>42369</v>
      </c>
    </row>
    <row r="409" spans="1:6" ht="12.75" x14ac:dyDescent="0.2">
      <c r="A409" s="2" t="s">
        <v>936</v>
      </c>
      <c r="B409" s="2" t="s">
        <v>937</v>
      </c>
      <c r="C409" s="2">
        <v>320</v>
      </c>
      <c r="D409" s="5">
        <v>9789579164573</v>
      </c>
      <c r="E409" s="2" t="s">
        <v>227</v>
      </c>
      <c r="F409" s="3">
        <v>43403</v>
      </c>
    </row>
    <row r="410" spans="1:6" ht="12.75" x14ac:dyDescent="0.2">
      <c r="A410" s="2" t="s">
        <v>938</v>
      </c>
      <c r="B410" s="2" t="s">
        <v>939</v>
      </c>
      <c r="C410" s="2">
        <v>380</v>
      </c>
      <c r="D410" s="5">
        <v>9789571385716</v>
      </c>
      <c r="E410" s="2" t="s">
        <v>41</v>
      </c>
      <c r="F410" s="3">
        <v>44271</v>
      </c>
    </row>
    <row r="411" spans="1:6" ht="12.75" x14ac:dyDescent="0.2">
      <c r="A411" s="2" t="s">
        <v>940</v>
      </c>
      <c r="B411" s="2" t="s">
        <v>502</v>
      </c>
      <c r="C411" s="2">
        <v>798</v>
      </c>
      <c r="D411" s="2" t="s">
        <v>502</v>
      </c>
      <c r="E411" s="2" t="s">
        <v>941</v>
      </c>
      <c r="F411" s="3">
        <v>42930</v>
      </c>
    </row>
    <row r="412" spans="1:6" ht="12.75" x14ac:dyDescent="0.2">
      <c r="A412" s="2" t="s">
        <v>942</v>
      </c>
      <c r="B412" s="2" t="s">
        <v>502</v>
      </c>
      <c r="C412" s="2">
        <v>888</v>
      </c>
      <c r="D412" s="2" t="s">
        <v>943</v>
      </c>
      <c r="E412" s="2" t="s">
        <v>944</v>
      </c>
      <c r="F412" s="3">
        <v>44386</v>
      </c>
    </row>
    <row r="413" spans="1:6" ht="12.75" x14ac:dyDescent="0.2">
      <c r="A413" s="2" t="s">
        <v>945</v>
      </c>
      <c r="B413" s="2" t="s">
        <v>502</v>
      </c>
      <c r="C413" s="2">
        <v>428</v>
      </c>
      <c r="D413" s="2" t="s">
        <v>943</v>
      </c>
      <c r="E413" s="2" t="s">
        <v>946</v>
      </c>
      <c r="F413" s="3">
        <v>44386</v>
      </c>
    </row>
    <row r="414" spans="1:6" ht="12.75" x14ac:dyDescent="0.2">
      <c r="A414" s="2" t="s">
        <v>947</v>
      </c>
      <c r="B414" s="2" t="s">
        <v>502</v>
      </c>
      <c r="C414" s="2">
        <v>428</v>
      </c>
      <c r="D414" s="2" t="s">
        <v>943</v>
      </c>
      <c r="E414" s="2" t="s">
        <v>948</v>
      </c>
      <c r="F414" s="3">
        <v>44358</v>
      </c>
    </row>
    <row r="415" spans="1:6" ht="12.75" x14ac:dyDescent="0.2">
      <c r="C415" s="1">
        <f>SUM(C2:C414)</f>
        <v>189581</v>
      </c>
    </row>
  </sheetData>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429"/>
  <sheetViews>
    <sheetView view="pageBreakPreview" zoomScale="110" zoomScaleNormal="110" zoomScaleSheetLayoutView="110" workbookViewId="0">
      <pane ySplit="7" topLeftCell="A380" activePane="bottomLeft" state="frozen"/>
      <selection pane="bottomLeft" activeCell="C388" sqref="C388:F395"/>
    </sheetView>
  </sheetViews>
  <sheetFormatPr defaultColWidth="14.42578125" defaultRowHeight="15.75" customHeight="1" x14ac:dyDescent="0.25"/>
  <cols>
    <col min="1" max="1" width="7" style="15" customWidth="1"/>
    <col min="2" max="2" width="7.5703125" style="15" hidden="1" customWidth="1"/>
    <col min="3" max="3" width="62" style="73" customWidth="1"/>
    <col min="4" max="4" width="17.140625" style="15" customWidth="1"/>
    <col min="5" max="5" width="13.85546875" style="15" customWidth="1"/>
    <col min="6" max="6" width="15.140625" style="36" customWidth="1"/>
    <col min="7" max="7" width="8.140625" style="15" customWidth="1"/>
    <col min="8" max="8" width="8.7109375" style="59" customWidth="1"/>
    <col min="9" max="9" width="7.140625" style="59" customWidth="1"/>
    <col min="10" max="10" width="9" style="59" customWidth="1"/>
    <col min="11" max="11" width="11.28515625" style="48" customWidth="1"/>
    <col min="12" max="16384" width="14.42578125" style="15"/>
  </cols>
  <sheetData>
    <row r="1" spans="1:28" ht="15.75" customHeight="1" x14ac:dyDescent="0.25">
      <c r="G1" s="16" t="s">
        <v>976</v>
      </c>
    </row>
    <row r="2" spans="1:28" ht="15.75" customHeight="1" x14ac:dyDescent="0.25">
      <c r="A2" s="85" t="s">
        <v>1409</v>
      </c>
      <c r="B2" s="85"/>
      <c r="C2" s="85"/>
      <c r="D2" s="85"/>
      <c r="E2" s="85"/>
      <c r="F2" s="85"/>
      <c r="G2" s="16" t="s">
        <v>977</v>
      </c>
    </row>
    <row r="3" spans="1:28" ht="15.75" customHeight="1" x14ac:dyDescent="0.25">
      <c r="A3" s="85"/>
      <c r="B3" s="85"/>
      <c r="C3" s="85"/>
      <c r="D3" s="85"/>
      <c r="E3" s="85"/>
      <c r="F3" s="85"/>
      <c r="G3" s="16" t="s">
        <v>978</v>
      </c>
    </row>
    <row r="4" spans="1:28" ht="15.75" customHeight="1" x14ac:dyDescent="0.25">
      <c r="A4" s="85"/>
      <c r="B4" s="85"/>
      <c r="C4" s="85"/>
      <c r="D4" s="85"/>
      <c r="E4" s="85"/>
      <c r="F4" s="85"/>
      <c r="G4" s="16" t="s">
        <v>1387</v>
      </c>
    </row>
    <row r="5" spans="1:28" ht="15.75" customHeight="1" x14ac:dyDescent="0.25">
      <c r="G5" s="16" t="s">
        <v>979</v>
      </c>
    </row>
    <row r="6" spans="1:28" ht="23.25" customHeight="1" x14ac:dyDescent="0.3">
      <c r="A6" s="86" t="s">
        <v>1412</v>
      </c>
      <c r="B6" s="86"/>
      <c r="C6" s="86"/>
      <c r="D6" s="86"/>
      <c r="E6" s="86"/>
      <c r="F6" s="86"/>
      <c r="G6" s="86"/>
      <c r="H6" s="86"/>
      <c r="I6" s="86"/>
      <c r="J6" s="86"/>
      <c r="K6" s="86"/>
    </row>
    <row r="7" spans="1:28" ht="15.75" customHeight="1" x14ac:dyDescent="0.25">
      <c r="A7" s="17" t="s">
        <v>980</v>
      </c>
      <c r="B7" s="17" t="s">
        <v>963</v>
      </c>
      <c r="C7" s="74" t="s">
        <v>953</v>
      </c>
      <c r="D7" s="18" t="s">
        <v>1</v>
      </c>
      <c r="E7" s="19" t="s">
        <v>4</v>
      </c>
      <c r="F7" s="37" t="s">
        <v>3</v>
      </c>
      <c r="G7" s="20" t="s">
        <v>964</v>
      </c>
      <c r="H7" s="20" t="s">
        <v>972</v>
      </c>
      <c r="I7" s="20" t="s">
        <v>965</v>
      </c>
      <c r="J7" s="20" t="s">
        <v>966</v>
      </c>
      <c r="K7" s="37" t="s">
        <v>5</v>
      </c>
    </row>
    <row r="8" spans="1:28" ht="13.5" x14ac:dyDescent="0.25">
      <c r="A8" s="21" t="s">
        <v>981</v>
      </c>
      <c r="B8" s="21">
        <v>1</v>
      </c>
      <c r="C8" s="74" t="s">
        <v>572</v>
      </c>
      <c r="D8" s="19" t="s">
        <v>573</v>
      </c>
      <c r="E8" s="19" t="s">
        <v>511</v>
      </c>
      <c r="F8" s="37" t="s">
        <v>574</v>
      </c>
      <c r="G8" s="22">
        <v>1</v>
      </c>
      <c r="H8" s="20">
        <v>1350</v>
      </c>
      <c r="I8" s="60">
        <v>0.9</v>
      </c>
      <c r="J8" s="20">
        <f t="shared" ref="J8:J71" si="0">ROUND(G8*H8*I8,0)</f>
        <v>1215</v>
      </c>
      <c r="K8" s="49">
        <v>42522</v>
      </c>
    </row>
    <row r="9" spans="1:28" ht="13.5" x14ac:dyDescent="0.25">
      <c r="A9" s="21" t="s">
        <v>982</v>
      </c>
      <c r="B9" s="21">
        <v>2</v>
      </c>
      <c r="C9" s="74" t="s">
        <v>923</v>
      </c>
      <c r="D9" s="19" t="s">
        <v>502</v>
      </c>
      <c r="E9" s="19" t="s">
        <v>502</v>
      </c>
      <c r="F9" s="38">
        <v>9784838752461</v>
      </c>
      <c r="G9" s="22">
        <v>1</v>
      </c>
      <c r="H9" s="20">
        <v>552</v>
      </c>
      <c r="I9" s="60">
        <v>0.9</v>
      </c>
      <c r="J9" s="20">
        <f t="shared" si="0"/>
        <v>497</v>
      </c>
      <c r="K9" s="49">
        <v>43006</v>
      </c>
    </row>
    <row r="10" spans="1:28" ht="13.5" x14ac:dyDescent="0.25">
      <c r="A10" s="21" t="s">
        <v>983</v>
      </c>
      <c r="B10" s="21">
        <v>3</v>
      </c>
      <c r="C10" s="74" t="s">
        <v>870</v>
      </c>
      <c r="D10" s="19" t="s">
        <v>871</v>
      </c>
      <c r="E10" s="19" t="s">
        <v>831</v>
      </c>
      <c r="F10" s="38">
        <v>9789571081786</v>
      </c>
      <c r="G10" s="22">
        <v>1</v>
      </c>
      <c r="H10" s="20">
        <v>460</v>
      </c>
      <c r="I10" s="60">
        <v>0.9</v>
      </c>
      <c r="J10" s="20">
        <f t="shared" si="0"/>
        <v>414</v>
      </c>
      <c r="K10" s="49">
        <v>43287</v>
      </c>
    </row>
    <row r="11" spans="1:28" ht="13.5" x14ac:dyDescent="0.25">
      <c r="A11" s="21" t="s">
        <v>984</v>
      </c>
      <c r="B11" s="21">
        <v>4</v>
      </c>
      <c r="C11" s="74" t="s">
        <v>310</v>
      </c>
      <c r="D11" s="19" t="s">
        <v>311</v>
      </c>
      <c r="E11" s="19" t="s">
        <v>271</v>
      </c>
      <c r="F11" s="38">
        <v>9789869981651</v>
      </c>
      <c r="G11" s="22">
        <v>1</v>
      </c>
      <c r="H11" s="20">
        <v>499</v>
      </c>
      <c r="I11" s="60">
        <v>0.9</v>
      </c>
      <c r="J11" s="20">
        <f t="shared" si="0"/>
        <v>449</v>
      </c>
      <c r="K11" s="49">
        <v>44308</v>
      </c>
    </row>
    <row r="12" spans="1:28" ht="13.5" x14ac:dyDescent="0.25">
      <c r="A12" s="21" t="s">
        <v>985</v>
      </c>
      <c r="B12" s="21">
        <v>5</v>
      </c>
      <c r="C12" s="74" t="s">
        <v>569</v>
      </c>
      <c r="D12" s="19" t="s">
        <v>17</v>
      </c>
      <c r="E12" s="19" t="s">
        <v>571</v>
      </c>
      <c r="F12" s="37" t="s">
        <v>570</v>
      </c>
      <c r="G12" s="22">
        <v>1</v>
      </c>
      <c r="H12" s="20">
        <v>880</v>
      </c>
      <c r="I12" s="60">
        <v>0.9</v>
      </c>
      <c r="J12" s="20">
        <f t="shared" si="0"/>
        <v>792</v>
      </c>
      <c r="K12" s="49">
        <v>43070</v>
      </c>
    </row>
    <row r="13" spans="1:28" ht="13.5" x14ac:dyDescent="0.25">
      <c r="A13" s="21" t="s">
        <v>986</v>
      </c>
      <c r="B13" s="21">
        <v>6</v>
      </c>
      <c r="C13" s="74" t="s">
        <v>520</v>
      </c>
      <c r="D13" s="19" t="s">
        <v>521</v>
      </c>
      <c r="E13" s="19" t="s">
        <v>522</v>
      </c>
      <c r="F13" s="38">
        <v>9789865245658</v>
      </c>
      <c r="G13" s="22">
        <v>1</v>
      </c>
      <c r="H13" s="20">
        <v>380</v>
      </c>
      <c r="I13" s="60">
        <v>0.9</v>
      </c>
      <c r="J13" s="20">
        <f t="shared" si="0"/>
        <v>342</v>
      </c>
      <c r="K13" s="49">
        <v>44377</v>
      </c>
    </row>
    <row r="14" spans="1:28" ht="27" x14ac:dyDescent="0.25">
      <c r="A14" s="21" t="s">
        <v>987</v>
      </c>
      <c r="B14" s="21">
        <v>7</v>
      </c>
      <c r="C14" s="74" t="s">
        <v>529</v>
      </c>
      <c r="D14" s="19" t="s">
        <v>530</v>
      </c>
      <c r="E14" s="19" t="s">
        <v>349</v>
      </c>
      <c r="F14" s="38">
        <v>9789869972840</v>
      </c>
      <c r="G14" s="22">
        <v>1</v>
      </c>
      <c r="H14" s="20">
        <v>399</v>
      </c>
      <c r="I14" s="60">
        <v>0.9</v>
      </c>
      <c r="J14" s="20">
        <f t="shared" si="0"/>
        <v>359</v>
      </c>
      <c r="K14" s="49">
        <v>44252</v>
      </c>
    </row>
    <row r="15" spans="1:28" s="24" customFormat="1" ht="13.5" x14ac:dyDescent="0.25">
      <c r="A15" s="21" t="s">
        <v>988</v>
      </c>
      <c r="B15" s="21">
        <v>8</v>
      </c>
      <c r="C15" s="74" t="s">
        <v>389</v>
      </c>
      <c r="D15" s="19" t="s">
        <v>386</v>
      </c>
      <c r="E15" s="19" t="s">
        <v>390</v>
      </c>
      <c r="F15" s="38">
        <v>9789865813970</v>
      </c>
      <c r="G15" s="22">
        <v>1</v>
      </c>
      <c r="H15" s="20">
        <v>380</v>
      </c>
      <c r="I15" s="60">
        <v>0.9</v>
      </c>
      <c r="J15" s="20">
        <f t="shared" si="0"/>
        <v>342</v>
      </c>
      <c r="K15" s="49">
        <v>43824</v>
      </c>
      <c r="L15" s="23"/>
      <c r="M15" s="23"/>
      <c r="N15" s="23"/>
      <c r="O15" s="23"/>
      <c r="P15" s="23"/>
      <c r="Q15" s="23"/>
      <c r="R15" s="23"/>
      <c r="S15" s="23"/>
      <c r="T15" s="23"/>
      <c r="U15" s="23"/>
      <c r="V15" s="23"/>
      <c r="W15" s="23"/>
      <c r="X15" s="23"/>
      <c r="Y15" s="23"/>
      <c r="Z15" s="23"/>
      <c r="AA15" s="23"/>
      <c r="AB15" s="23"/>
    </row>
    <row r="16" spans="1:28" s="24" customFormat="1" ht="13.5" x14ac:dyDescent="0.25">
      <c r="A16" s="21" t="s">
        <v>989</v>
      </c>
      <c r="B16" s="21">
        <v>9</v>
      </c>
      <c r="C16" s="74" t="s">
        <v>391</v>
      </c>
      <c r="D16" s="19" t="s">
        <v>392</v>
      </c>
      <c r="E16" s="19" t="s">
        <v>393</v>
      </c>
      <c r="F16" s="38">
        <v>9789869873710</v>
      </c>
      <c r="G16" s="22">
        <v>1</v>
      </c>
      <c r="H16" s="20">
        <v>340</v>
      </c>
      <c r="I16" s="60">
        <v>0.9</v>
      </c>
      <c r="J16" s="20">
        <f t="shared" si="0"/>
        <v>306</v>
      </c>
      <c r="K16" s="49">
        <v>44123</v>
      </c>
      <c r="L16" s="23"/>
      <c r="M16" s="23"/>
      <c r="N16" s="23"/>
      <c r="O16" s="23"/>
      <c r="P16" s="23"/>
      <c r="Q16" s="23"/>
      <c r="R16" s="23"/>
      <c r="S16" s="23"/>
      <c r="T16" s="23"/>
      <c r="U16" s="23"/>
      <c r="V16" s="23"/>
      <c r="W16" s="23"/>
      <c r="X16" s="23"/>
      <c r="Y16" s="23"/>
      <c r="Z16" s="23"/>
      <c r="AA16" s="23"/>
      <c r="AB16" s="23"/>
    </row>
    <row r="17" spans="1:28" s="24" customFormat="1" ht="27" x14ac:dyDescent="0.25">
      <c r="A17" s="21" t="s">
        <v>990</v>
      </c>
      <c r="B17" s="21">
        <v>10</v>
      </c>
      <c r="C17" s="74" t="s">
        <v>542</v>
      </c>
      <c r="D17" s="19" t="s">
        <v>543</v>
      </c>
      <c r="E17" s="19" t="s">
        <v>544</v>
      </c>
      <c r="F17" s="38">
        <v>9789576584794</v>
      </c>
      <c r="G17" s="22">
        <v>1</v>
      </c>
      <c r="H17" s="20">
        <v>380</v>
      </c>
      <c r="I17" s="60">
        <v>0.9</v>
      </c>
      <c r="J17" s="20">
        <f t="shared" si="0"/>
        <v>342</v>
      </c>
      <c r="K17" s="49">
        <v>44253</v>
      </c>
      <c r="L17" s="23"/>
      <c r="M17" s="23"/>
      <c r="N17" s="23"/>
      <c r="O17" s="23"/>
      <c r="P17" s="23"/>
      <c r="Q17" s="23"/>
      <c r="R17" s="23"/>
      <c r="S17" s="23"/>
      <c r="T17" s="23"/>
      <c r="U17" s="23"/>
      <c r="V17" s="23"/>
      <c r="W17" s="23"/>
      <c r="X17" s="23"/>
      <c r="Y17" s="23"/>
      <c r="Z17" s="23"/>
      <c r="AA17" s="23"/>
      <c r="AB17" s="23"/>
    </row>
    <row r="18" spans="1:28" s="24" customFormat="1" ht="27" x14ac:dyDescent="0.25">
      <c r="A18" s="21" t="s">
        <v>991</v>
      </c>
      <c r="B18" s="21">
        <v>11</v>
      </c>
      <c r="C18" s="74" t="s">
        <v>584</v>
      </c>
      <c r="D18" s="19" t="s">
        <v>502</v>
      </c>
      <c r="E18" s="19" t="s">
        <v>18</v>
      </c>
      <c r="F18" s="38">
        <v>9784636977455</v>
      </c>
      <c r="G18" s="22">
        <v>1</v>
      </c>
      <c r="H18" s="20">
        <v>1485</v>
      </c>
      <c r="I18" s="60">
        <v>0.9</v>
      </c>
      <c r="J18" s="20">
        <f t="shared" si="0"/>
        <v>1337</v>
      </c>
      <c r="K18" s="49">
        <v>44145</v>
      </c>
      <c r="L18" s="23"/>
      <c r="M18" s="23"/>
      <c r="N18" s="23"/>
      <c r="O18" s="23"/>
      <c r="P18" s="23"/>
      <c r="Q18" s="23"/>
      <c r="R18" s="23"/>
      <c r="S18" s="23"/>
      <c r="T18" s="23"/>
      <c r="U18" s="23"/>
      <c r="V18" s="23"/>
      <c r="W18" s="23"/>
      <c r="X18" s="23"/>
      <c r="Y18" s="23"/>
      <c r="Z18" s="23"/>
      <c r="AA18" s="23"/>
      <c r="AB18" s="23"/>
    </row>
    <row r="19" spans="1:28" ht="13.5" x14ac:dyDescent="0.25">
      <c r="A19" s="21" t="s">
        <v>992</v>
      </c>
      <c r="B19" s="21">
        <v>12</v>
      </c>
      <c r="C19" s="74" t="s">
        <v>557</v>
      </c>
      <c r="D19" s="19" t="s">
        <v>558</v>
      </c>
      <c r="E19" s="19" t="s">
        <v>511</v>
      </c>
      <c r="F19" s="37" t="s">
        <v>559</v>
      </c>
      <c r="G19" s="22">
        <v>1</v>
      </c>
      <c r="H19" s="20">
        <v>320</v>
      </c>
      <c r="I19" s="60">
        <v>0.9</v>
      </c>
      <c r="J19" s="20">
        <f t="shared" si="0"/>
        <v>288</v>
      </c>
      <c r="K19" s="49">
        <v>44197</v>
      </c>
      <c r="L19" s="25"/>
      <c r="M19" s="25"/>
      <c r="N19" s="25"/>
      <c r="O19" s="25"/>
      <c r="P19" s="25"/>
      <c r="Q19" s="25"/>
      <c r="R19" s="25"/>
      <c r="S19" s="25"/>
      <c r="T19" s="25"/>
      <c r="U19" s="25"/>
      <c r="V19" s="25"/>
      <c r="W19" s="25"/>
      <c r="X19" s="25"/>
      <c r="Y19" s="25"/>
      <c r="Z19" s="25"/>
      <c r="AA19" s="25"/>
      <c r="AB19" s="25"/>
    </row>
    <row r="20" spans="1:28" ht="13.5" x14ac:dyDescent="0.25">
      <c r="A20" s="21" t="s">
        <v>993</v>
      </c>
      <c r="B20" s="21">
        <v>13</v>
      </c>
      <c r="C20" s="74" t="s">
        <v>560</v>
      </c>
      <c r="D20" s="19" t="s">
        <v>558</v>
      </c>
      <c r="E20" s="19" t="s">
        <v>511</v>
      </c>
      <c r="F20" s="37" t="s">
        <v>561</v>
      </c>
      <c r="G20" s="22">
        <v>1</v>
      </c>
      <c r="H20" s="20">
        <v>320</v>
      </c>
      <c r="I20" s="60">
        <v>0.9</v>
      </c>
      <c r="J20" s="20">
        <f t="shared" si="0"/>
        <v>288</v>
      </c>
      <c r="K20" s="49">
        <v>44197</v>
      </c>
      <c r="L20" s="25"/>
      <c r="M20" s="25"/>
      <c r="N20" s="25"/>
      <c r="O20" s="25"/>
      <c r="P20" s="25"/>
      <c r="Q20" s="25"/>
      <c r="R20" s="25"/>
      <c r="S20" s="25"/>
      <c r="T20" s="25"/>
      <c r="U20" s="25"/>
      <c r="V20" s="25"/>
      <c r="W20" s="25"/>
      <c r="X20" s="25"/>
      <c r="Y20" s="25"/>
      <c r="Z20" s="25"/>
      <c r="AA20" s="25"/>
      <c r="AB20" s="25"/>
    </row>
    <row r="21" spans="1:28" ht="27" x14ac:dyDescent="0.25">
      <c r="A21" s="21" t="s">
        <v>994</v>
      </c>
      <c r="B21" s="21">
        <v>14</v>
      </c>
      <c r="C21" s="74" t="s">
        <v>537</v>
      </c>
      <c r="D21" s="19" t="s">
        <v>538</v>
      </c>
      <c r="E21" s="19" t="s">
        <v>539</v>
      </c>
      <c r="F21" s="38">
        <v>9789862489642</v>
      </c>
      <c r="G21" s="22">
        <v>1</v>
      </c>
      <c r="H21" s="20">
        <v>350</v>
      </c>
      <c r="I21" s="60">
        <v>0.9</v>
      </c>
      <c r="J21" s="20">
        <f t="shared" si="0"/>
        <v>315</v>
      </c>
      <c r="K21" s="49">
        <v>44321</v>
      </c>
      <c r="L21" s="25"/>
      <c r="M21" s="25"/>
      <c r="N21" s="25"/>
      <c r="O21" s="25"/>
      <c r="P21" s="25"/>
      <c r="Q21" s="25"/>
      <c r="R21" s="25"/>
      <c r="S21" s="25"/>
      <c r="T21" s="25"/>
      <c r="U21" s="25"/>
      <c r="V21" s="25"/>
      <c r="W21" s="25"/>
      <c r="X21" s="25"/>
      <c r="Y21" s="25"/>
      <c r="Z21" s="25"/>
      <c r="AA21" s="25"/>
      <c r="AB21" s="25"/>
    </row>
    <row r="22" spans="1:28" ht="13.5" x14ac:dyDescent="0.25">
      <c r="A22" s="21" t="s">
        <v>995</v>
      </c>
      <c r="B22" s="21">
        <v>15</v>
      </c>
      <c r="C22" s="74" t="s">
        <v>673</v>
      </c>
      <c r="D22" s="19" t="s">
        <v>674</v>
      </c>
      <c r="E22" s="19" t="s">
        <v>8</v>
      </c>
      <c r="F22" s="38">
        <v>9789571465289</v>
      </c>
      <c r="G22" s="22">
        <v>1</v>
      </c>
      <c r="H22" s="20">
        <v>270</v>
      </c>
      <c r="I22" s="60">
        <v>0.9</v>
      </c>
      <c r="J22" s="20">
        <f t="shared" si="0"/>
        <v>243</v>
      </c>
      <c r="K22" s="49">
        <v>43483</v>
      </c>
    </row>
    <row r="23" spans="1:28" ht="13.5" x14ac:dyDescent="0.25">
      <c r="A23" s="21" t="s">
        <v>996</v>
      </c>
      <c r="B23" s="21">
        <v>16</v>
      </c>
      <c r="C23" s="74" t="s">
        <v>675</v>
      </c>
      <c r="D23" s="19" t="s">
        <v>676</v>
      </c>
      <c r="E23" s="19" t="s">
        <v>8</v>
      </c>
      <c r="F23" s="38">
        <v>9789571465197</v>
      </c>
      <c r="G23" s="22">
        <v>1</v>
      </c>
      <c r="H23" s="20">
        <v>300</v>
      </c>
      <c r="I23" s="60">
        <v>0.9</v>
      </c>
      <c r="J23" s="20">
        <f t="shared" si="0"/>
        <v>270</v>
      </c>
      <c r="K23" s="49">
        <v>43483</v>
      </c>
    </row>
    <row r="24" spans="1:28" ht="13.5" x14ac:dyDescent="0.25">
      <c r="A24" s="21" t="s">
        <v>997</v>
      </c>
      <c r="B24" s="21">
        <v>17</v>
      </c>
      <c r="C24" s="74" t="s">
        <v>677</v>
      </c>
      <c r="D24" s="19" t="s">
        <v>678</v>
      </c>
      <c r="E24" s="19" t="s">
        <v>8</v>
      </c>
      <c r="F24" s="38">
        <v>9789571465203</v>
      </c>
      <c r="G24" s="22">
        <v>1</v>
      </c>
      <c r="H24" s="20">
        <v>300</v>
      </c>
      <c r="I24" s="60">
        <v>0.9</v>
      </c>
      <c r="J24" s="20">
        <f t="shared" si="0"/>
        <v>270</v>
      </c>
      <c r="K24" s="49">
        <v>43496</v>
      </c>
    </row>
    <row r="25" spans="1:28" ht="13.5" x14ac:dyDescent="0.25">
      <c r="A25" s="21" t="s">
        <v>998</v>
      </c>
      <c r="B25" s="21">
        <v>18</v>
      </c>
      <c r="C25" s="74" t="s">
        <v>679</v>
      </c>
      <c r="D25" s="19" t="s">
        <v>680</v>
      </c>
      <c r="E25" s="19" t="s">
        <v>8</v>
      </c>
      <c r="F25" s="38">
        <v>9789571465838</v>
      </c>
      <c r="G25" s="22">
        <v>1</v>
      </c>
      <c r="H25" s="20">
        <v>300</v>
      </c>
      <c r="I25" s="60">
        <v>0.9</v>
      </c>
      <c r="J25" s="20">
        <f t="shared" si="0"/>
        <v>270</v>
      </c>
      <c r="K25" s="49">
        <v>43539</v>
      </c>
    </row>
    <row r="26" spans="1:28" ht="13.5" x14ac:dyDescent="0.25">
      <c r="A26" s="21" t="s">
        <v>999</v>
      </c>
      <c r="B26" s="21">
        <v>19</v>
      </c>
      <c r="C26" s="74" t="s">
        <v>579</v>
      </c>
      <c r="D26" s="19" t="s">
        <v>222</v>
      </c>
      <c r="E26" s="19" t="s">
        <v>580</v>
      </c>
      <c r="F26" s="38">
        <v>9789043124751</v>
      </c>
      <c r="G26" s="22">
        <v>1</v>
      </c>
      <c r="H26" s="20">
        <v>1215</v>
      </c>
      <c r="I26" s="60">
        <v>0.9</v>
      </c>
      <c r="J26" s="20">
        <f t="shared" si="0"/>
        <v>1094</v>
      </c>
      <c r="K26" s="49">
        <v>44197</v>
      </c>
    </row>
    <row r="27" spans="1:28" ht="13.5" x14ac:dyDescent="0.25">
      <c r="A27" s="21" t="s">
        <v>1000</v>
      </c>
      <c r="B27" s="21">
        <v>20</v>
      </c>
      <c r="C27" s="74" t="s">
        <v>562</v>
      </c>
      <c r="D27" s="19" t="s">
        <v>563</v>
      </c>
      <c r="E27" s="19" t="s">
        <v>214</v>
      </c>
      <c r="F27" s="38">
        <v>9784285150605</v>
      </c>
      <c r="G27" s="22">
        <v>1</v>
      </c>
      <c r="H27" s="20">
        <v>792</v>
      </c>
      <c r="I27" s="60">
        <v>0.9</v>
      </c>
      <c r="J27" s="20">
        <f t="shared" si="0"/>
        <v>713</v>
      </c>
      <c r="K27" s="49">
        <v>44012</v>
      </c>
    </row>
    <row r="28" spans="1:28" ht="27" x14ac:dyDescent="0.25">
      <c r="A28" s="21" t="s">
        <v>1001</v>
      </c>
      <c r="B28" s="21">
        <v>21</v>
      </c>
      <c r="C28" s="74" t="s">
        <v>910</v>
      </c>
      <c r="D28" s="19" t="s">
        <v>911</v>
      </c>
      <c r="E28" s="19" t="s">
        <v>912</v>
      </c>
      <c r="F28" s="38">
        <v>9789864551392</v>
      </c>
      <c r="G28" s="22">
        <v>1</v>
      </c>
      <c r="H28" s="20">
        <v>420</v>
      </c>
      <c r="I28" s="60">
        <v>0.9</v>
      </c>
      <c r="J28" s="20">
        <f t="shared" si="0"/>
        <v>378</v>
      </c>
      <c r="K28" s="49">
        <v>42485</v>
      </c>
    </row>
    <row r="29" spans="1:28" ht="27" x14ac:dyDescent="0.25">
      <c r="A29" s="21" t="s">
        <v>1002</v>
      </c>
      <c r="B29" s="21">
        <v>22</v>
      </c>
      <c r="C29" s="74" t="s">
        <v>549</v>
      </c>
      <c r="D29" s="19" t="s">
        <v>550</v>
      </c>
      <c r="E29" s="19" t="s">
        <v>551</v>
      </c>
      <c r="F29" s="38">
        <v>9780711941519</v>
      </c>
      <c r="G29" s="22">
        <v>1</v>
      </c>
      <c r="H29" s="20">
        <v>739</v>
      </c>
      <c r="I29" s="60">
        <v>0.9</v>
      </c>
      <c r="J29" s="20">
        <f t="shared" si="0"/>
        <v>665</v>
      </c>
      <c r="K29" s="49">
        <v>44197</v>
      </c>
    </row>
    <row r="30" spans="1:28" ht="27" x14ac:dyDescent="0.25">
      <c r="A30" s="21" t="s">
        <v>1003</v>
      </c>
      <c r="B30" s="21">
        <v>23</v>
      </c>
      <c r="C30" s="74" t="s">
        <v>555</v>
      </c>
      <c r="D30" s="19" t="s">
        <v>556</v>
      </c>
      <c r="E30" s="19" t="s">
        <v>551</v>
      </c>
      <c r="F30" s="38">
        <v>9780711942691</v>
      </c>
      <c r="G30" s="22">
        <v>1</v>
      </c>
      <c r="H30" s="20">
        <v>740</v>
      </c>
      <c r="I30" s="60">
        <v>0.9</v>
      </c>
      <c r="J30" s="20">
        <f t="shared" si="0"/>
        <v>666</v>
      </c>
      <c r="K30" s="49">
        <v>44197</v>
      </c>
    </row>
    <row r="31" spans="1:28" ht="13.5" x14ac:dyDescent="0.25">
      <c r="A31" s="21" t="s">
        <v>1004</v>
      </c>
      <c r="B31" s="21">
        <v>24</v>
      </c>
      <c r="C31" s="74" t="s">
        <v>581</v>
      </c>
      <c r="D31" s="19" t="s">
        <v>222</v>
      </c>
      <c r="E31" s="19" t="s">
        <v>580</v>
      </c>
      <c r="F31" s="38">
        <v>9789043121477</v>
      </c>
      <c r="G31" s="22">
        <v>1</v>
      </c>
      <c r="H31" s="20">
        <v>1026</v>
      </c>
      <c r="I31" s="60">
        <v>0.9</v>
      </c>
      <c r="J31" s="20">
        <f t="shared" si="0"/>
        <v>923</v>
      </c>
      <c r="K31" s="49">
        <v>25569</v>
      </c>
    </row>
    <row r="32" spans="1:28" ht="13.5" x14ac:dyDescent="0.25">
      <c r="A32" s="21" t="s">
        <v>1005</v>
      </c>
      <c r="B32" s="21">
        <v>25</v>
      </c>
      <c r="C32" s="74" t="s">
        <v>470</v>
      </c>
      <c r="D32" s="19" t="s">
        <v>471</v>
      </c>
      <c r="E32" s="19" t="s">
        <v>472</v>
      </c>
      <c r="F32" s="38">
        <v>9787111623830</v>
      </c>
      <c r="G32" s="22">
        <v>1</v>
      </c>
      <c r="H32" s="20">
        <v>419</v>
      </c>
      <c r="I32" s="60">
        <v>0.9</v>
      </c>
      <c r="J32" s="20">
        <f t="shared" si="0"/>
        <v>377</v>
      </c>
      <c r="K32" s="49">
        <v>43586</v>
      </c>
    </row>
    <row r="33" spans="1:11" ht="13.5" x14ac:dyDescent="0.25">
      <c r="A33" s="21" t="s">
        <v>1006</v>
      </c>
      <c r="B33" s="21">
        <v>26</v>
      </c>
      <c r="C33" s="74" t="s">
        <v>10</v>
      </c>
      <c r="D33" s="19" t="s">
        <v>909</v>
      </c>
      <c r="E33" s="19" t="s">
        <v>324</v>
      </c>
      <c r="F33" s="38">
        <v>9789865020835</v>
      </c>
      <c r="G33" s="22">
        <v>1</v>
      </c>
      <c r="H33" s="20">
        <v>620</v>
      </c>
      <c r="I33" s="60">
        <v>0.9</v>
      </c>
      <c r="J33" s="20">
        <f t="shared" si="0"/>
        <v>558</v>
      </c>
      <c r="K33" s="49">
        <v>43553</v>
      </c>
    </row>
    <row r="34" spans="1:11" ht="27" x14ac:dyDescent="0.25">
      <c r="A34" s="21" t="s">
        <v>1007</v>
      </c>
      <c r="B34" s="21">
        <v>27</v>
      </c>
      <c r="C34" s="74" t="s">
        <v>913</v>
      </c>
      <c r="D34" s="19" t="s">
        <v>914</v>
      </c>
      <c r="E34" s="19" t="s">
        <v>915</v>
      </c>
      <c r="F34" s="38">
        <v>9789572197684</v>
      </c>
      <c r="G34" s="22">
        <v>1</v>
      </c>
      <c r="H34" s="20">
        <v>450</v>
      </c>
      <c r="I34" s="60">
        <v>0.9</v>
      </c>
      <c r="J34" s="20">
        <f t="shared" si="0"/>
        <v>405</v>
      </c>
      <c r="K34" s="49">
        <v>42101</v>
      </c>
    </row>
    <row r="35" spans="1:11" ht="13.5" x14ac:dyDescent="0.25">
      <c r="A35" s="21" t="s">
        <v>1008</v>
      </c>
      <c r="B35" s="21">
        <v>28</v>
      </c>
      <c r="C35" s="74" t="s">
        <v>916</v>
      </c>
      <c r="D35" s="19" t="s">
        <v>917</v>
      </c>
      <c r="E35" s="19" t="s">
        <v>915</v>
      </c>
      <c r="F35" s="38">
        <v>9789572173046</v>
      </c>
      <c r="G35" s="22">
        <v>1</v>
      </c>
      <c r="H35" s="20">
        <v>580</v>
      </c>
      <c r="I35" s="60">
        <v>0.9</v>
      </c>
      <c r="J35" s="20">
        <f t="shared" si="0"/>
        <v>522</v>
      </c>
      <c r="K35" s="49">
        <v>40184</v>
      </c>
    </row>
    <row r="36" spans="1:11" ht="13.5" x14ac:dyDescent="0.25">
      <c r="A36" s="21" t="s">
        <v>1009</v>
      </c>
      <c r="B36" s="21">
        <v>29</v>
      </c>
      <c r="C36" s="75" t="s">
        <v>218</v>
      </c>
      <c r="D36" s="26" t="s">
        <v>219</v>
      </c>
      <c r="E36" s="26" t="s">
        <v>220</v>
      </c>
      <c r="F36" s="39">
        <v>9784873142227</v>
      </c>
      <c r="G36" s="22">
        <v>1</v>
      </c>
      <c r="H36" s="61">
        <v>662</v>
      </c>
      <c r="I36" s="60">
        <v>0.9</v>
      </c>
      <c r="J36" s="20">
        <f t="shared" si="0"/>
        <v>596</v>
      </c>
      <c r="K36" s="50">
        <v>25569</v>
      </c>
    </row>
    <row r="37" spans="1:11" ht="13.5" x14ac:dyDescent="0.25">
      <c r="A37" s="21" t="s">
        <v>1010</v>
      </c>
      <c r="B37" s="21">
        <v>30</v>
      </c>
      <c r="C37" s="74" t="s">
        <v>575</v>
      </c>
      <c r="D37" s="19" t="s">
        <v>576</v>
      </c>
      <c r="E37" s="19" t="s">
        <v>578</v>
      </c>
      <c r="F37" s="37" t="s">
        <v>577</v>
      </c>
      <c r="G37" s="22">
        <v>1</v>
      </c>
      <c r="H37" s="20">
        <v>518</v>
      </c>
      <c r="I37" s="60">
        <v>0.9</v>
      </c>
      <c r="J37" s="20">
        <f t="shared" si="0"/>
        <v>466</v>
      </c>
      <c r="K37" s="49">
        <v>42186</v>
      </c>
    </row>
    <row r="38" spans="1:11" ht="27" x14ac:dyDescent="0.25">
      <c r="A38" s="21" t="s">
        <v>1011</v>
      </c>
      <c r="B38" s="21">
        <v>31</v>
      </c>
      <c r="C38" s="74" t="s">
        <v>1388</v>
      </c>
      <c r="D38" s="19" t="s">
        <v>553</v>
      </c>
      <c r="E38" s="19" t="s">
        <v>551</v>
      </c>
      <c r="F38" s="38" t="s">
        <v>967</v>
      </c>
      <c r="G38" s="22">
        <v>1</v>
      </c>
      <c r="H38" s="20">
        <v>792</v>
      </c>
      <c r="I38" s="60">
        <v>0.9</v>
      </c>
      <c r="J38" s="20">
        <f t="shared" si="0"/>
        <v>713</v>
      </c>
      <c r="K38" s="49">
        <v>44197</v>
      </c>
    </row>
    <row r="39" spans="1:11" ht="13.5" x14ac:dyDescent="0.25">
      <c r="A39" s="21" t="s">
        <v>1012</v>
      </c>
      <c r="B39" s="21">
        <v>32</v>
      </c>
      <c r="C39" s="75" t="s">
        <v>221</v>
      </c>
      <c r="D39" s="26" t="s">
        <v>222</v>
      </c>
      <c r="E39" s="26" t="s">
        <v>223</v>
      </c>
      <c r="F39" s="39">
        <v>9790006568628</v>
      </c>
      <c r="G39" s="22">
        <v>1</v>
      </c>
      <c r="H39" s="61">
        <v>729</v>
      </c>
      <c r="I39" s="60">
        <v>0.9</v>
      </c>
      <c r="J39" s="20">
        <f t="shared" si="0"/>
        <v>656</v>
      </c>
      <c r="K39" s="50">
        <v>43466</v>
      </c>
    </row>
    <row r="40" spans="1:11" ht="27" x14ac:dyDescent="0.25">
      <c r="A40" s="21" t="s">
        <v>1013</v>
      </c>
      <c r="B40" s="21">
        <v>33</v>
      </c>
      <c r="C40" s="74" t="s">
        <v>588</v>
      </c>
      <c r="D40" s="19" t="s">
        <v>589</v>
      </c>
      <c r="E40" s="19" t="s">
        <v>49</v>
      </c>
      <c r="F40" s="38">
        <v>9789864779307</v>
      </c>
      <c r="G40" s="22">
        <v>1</v>
      </c>
      <c r="H40" s="20">
        <v>580</v>
      </c>
      <c r="I40" s="60">
        <v>0.9</v>
      </c>
      <c r="J40" s="20">
        <f t="shared" si="0"/>
        <v>522</v>
      </c>
      <c r="K40" s="49">
        <v>44154</v>
      </c>
    </row>
    <row r="41" spans="1:11" ht="27" x14ac:dyDescent="0.25">
      <c r="A41" s="21" t="s">
        <v>1014</v>
      </c>
      <c r="B41" s="21">
        <v>34</v>
      </c>
      <c r="C41" s="74" t="s">
        <v>554</v>
      </c>
      <c r="D41" s="19" t="s">
        <v>222</v>
      </c>
      <c r="E41" s="19" t="s">
        <v>15</v>
      </c>
      <c r="F41" s="38">
        <v>9781458402066</v>
      </c>
      <c r="G41" s="22">
        <v>1</v>
      </c>
      <c r="H41" s="20">
        <v>678</v>
      </c>
      <c r="I41" s="60">
        <v>0.9</v>
      </c>
      <c r="J41" s="20">
        <f t="shared" si="0"/>
        <v>610</v>
      </c>
      <c r="K41" s="49">
        <v>44197</v>
      </c>
    </row>
    <row r="42" spans="1:11" ht="27" x14ac:dyDescent="0.25">
      <c r="A42" s="21" t="s">
        <v>1015</v>
      </c>
      <c r="B42" s="21">
        <v>35</v>
      </c>
      <c r="C42" s="74" t="s">
        <v>215</v>
      </c>
      <c r="D42" s="19" t="s">
        <v>216</v>
      </c>
      <c r="E42" s="19" t="s">
        <v>15</v>
      </c>
      <c r="F42" s="38" t="s">
        <v>217</v>
      </c>
      <c r="G42" s="22">
        <v>1</v>
      </c>
      <c r="H42" s="20">
        <v>1125</v>
      </c>
      <c r="I42" s="60">
        <v>0.9</v>
      </c>
      <c r="J42" s="20">
        <f t="shared" si="0"/>
        <v>1013</v>
      </c>
      <c r="K42" s="49">
        <v>44197</v>
      </c>
    </row>
    <row r="43" spans="1:11" ht="27" x14ac:dyDescent="0.25">
      <c r="A43" s="21" t="s">
        <v>1016</v>
      </c>
      <c r="B43" s="21">
        <v>36</v>
      </c>
      <c r="C43" s="74" t="s">
        <v>512</v>
      </c>
      <c r="D43" s="19" t="s">
        <v>513</v>
      </c>
      <c r="E43" s="19" t="s">
        <v>511</v>
      </c>
      <c r="F43" s="38">
        <v>9780739093726</v>
      </c>
      <c r="G43" s="22">
        <v>1</v>
      </c>
      <c r="H43" s="20">
        <v>855</v>
      </c>
      <c r="I43" s="60">
        <v>0.9</v>
      </c>
      <c r="J43" s="20">
        <f t="shared" si="0"/>
        <v>770</v>
      </c>
      <c r="K43" s="49">
        <v>25569</v>
      </c>
    </row>
    <row r="44" spans="1:11" ht="13.5" x14ac:dyDescent="0.25">
      <c r="A44" s="21" t="s">
        <v>1017</v>
      </c>
      <c r="B44" s="21">
        <v>37</v>
      </c>
      <c r="C44" s="74" t="s">
        <v>891</v>
      </c>
      <c r="D44" s="19" t="s">
        <v>892</v>
      </c>
      <c r="E44" s="19" t="s">
        <v>893</v>
      </c>
      <c r="F44" s="38">
        <v>9789864345397</v>
      </c>
      <c r="G44" s="22">
        <v>1</v>
      </c>
      <c r="H44" s="20">
        <v>620</v>
      </c>
      <c r="I44" s="60">
        <v>0.9</v>
      </c>
      <c r="J44" s="20">
        <f t="shared" si="0"/>
        <v>558</v>
      </c>
      <c r="K44" s="49">
        <v>44168</v>
      </c>
    </row>
    <row r="45" spans="1:11" ht="27" x14ac:dyDescent="0.25">
      <c r="A45" s="21" t="s">
        <v>1018</v>
      </c>
      <c r="B45" s="21">
        <v>38</v>
      </c>
      <c r="C45" s="74" t="s">
        <v>315</v>
      </c>
      <c r="D45" s="19" t="s">
        <v>316</v>
      </c>
      <c r="E45" s="19" t="s">
        <v>154</v>
      </c>
      <c r="F45" s="38">
        <v>9789862357606</v>
      </c>
      <c r="G45" s="22">
        <v>1</v>
      </c>
      <c r="H45" s="20">
        <v>580</v>
      </c>
      <c r="I45" s="60">
        <v>0.9</v>
      </c>
      <c r="J45" s="20">
        <f t="shared" si="0"/>
        <v>522</v>
      </c>
      <c r="K45" s="49">
        <v>43680</v>
      </c>
    </row>
    <row r="46" spans="1:11" ht="27" x14ac:dyDescent="0.25">
      <c r="A46" s="21" t="s">
        <v>1019</v>
      </c>
      <c r="B46" s="21">
        <v>39</v>
      </c>
      <c r="C46" s="74" t="s">
        <v>904</v>
      </c>
      <c r="D46" s="19" t="s">
        <v>905</v>
      </c>
      <c r="E46" s="19" t="s">
        <v>324</v>
      </c>
      <c r="F46" s="38">
        <v>9789865025175</v>
      </c>
      <c r="G46" s="22">
        <v>1</v>
      </c>
      <c r="H46" s="20">
        <v>520</v>
      </c>
      <c r="I46" s="60">
        <v>0.9</v>
      </c>
      <c r="J46" s="20">
        <f t="shared" si="0"/>
        <v>468</v>
      </c>
      <c r="K46" s="49">
        <v>43983</v>
      </c>
    </row>
    <row r="47" spans="1:11" ht="13.5" x14ac:dyDescent="0.25">
      <c r="A47" s="21" t="s">
        <v>1020</v>
      </c>
      <c r="B47" s="21">
        <v>40</v>
      </c>
      <c r="C47" s="74" t="s">
        <v>1389</v>
      </c>
      <c r="D47" s="19" t="s">
        <v>323</v>
      </c>
      <c r="E47" s="19" t="s">
        <v>324</v>
      </c>
      <c r="F47" s="38">
        <v>9789865024284</v>
      </c>
      <c r="G47" s="22">
        <v>1</v>
      </c>
      <c r="H47" s="20">
        <v>880</v>
      </c>
      <c r="I47" s="60">
        <v>0.9</v>
      </c>
      <c r="J47" s="20">
        <f t="shared" si="0"/>
        <v>792</v>
      </c>
      <c r="K47" s="49">
        <v>43901</v>
      </c>
    </row>
    <row r="48" spans="1:11" ht="13.5" x14ac:dyDescent="0.25">
      <c r="A48" s="21" t="s">
        <v>1021</v>
      </c>
      <c r="B48" s="21">
        <v>41</v>
      </c>
      <c r="C48" s="74" t="s">
        <v>734</v>
      </c>
      <c r="D48" s="19" t="s">
        <v>735</v>
      </c>
      <c r="E48" s="19" t="s">
        <v>736</v>
      </c>
      <c r="F48" s="38">
        <v>9789864345168</v>
      </c>
      <c r="G48" s="22">
        <v>1</v>
      </c>
      <c r="H48" s="20">
        <v>620</v>
      </c>
      <c r="I48" s="60">
        <v>0.9</v>
      </c>
      <c r="J48" s="20">
        <f t="shared" si="0"/>
        <v>558</v>
      </c>
      <c r="K48" s="49">
        <v>44120</v>
      </c>
    </row>
    <row r="49" spans="1:11" ht="27" x14ac:dyDescent="0.25">
      <c r="A49" s="21" t="s">
        <v>1022</v>
      </c>
      <c r="B49" s="21">
        <v>42</v>
      </c>
      <c r="C49" s="74" t="s">
        <v>900</v>
      </c>
      <c r="D49" s="19" t="s">
        <v>901</v>
      </c>
      <c r="E49" s="19" t="s">
        <v>324</v>
      </c>
      <c r="F49" s="38">
        <v>9789865025533</v>
      </c>
      <c r="G49" s="22">
        <v>1</v>
      </c>
      <c r="H49" s="20">
        <v>480</v>
      </c>
      <c r="I49" s="60">
        <v>0.9</v>
      </c>
      <c r="J49" s="20">
        <f t="shared" si="0"/>
        <v>432</v>
      </c>
      <c r="K49" s="49">
        <v>44027</v>
      </c>
    </row>
    <row r="50" spans="1:11" ht="13.5" x14ac:dyDescent="0.25">
      <c r="A50" s="21" t="s">
        <v>1023</v>
      </c>
      <c r="B50" s="21">
        <v>43</v>
      </c>
      <c r="C50" s="74" t="s">
        <v>320</v>
      </c>
      <c r="D50" s="19" t="s">
        <v>321</v>
      </c>
      <c r="E50" s="19" t="s">
        <v>307</v>
      </c>
      <c r="F50" s="38">
        <v>9789577635792</v>
      </c>
      <c r="G50" s="22">
        <v>1</v>
      </c>
      <c r="H50" s="20">
        <v>560</v>
      </c>
      <c r="I50" s="60">
        <v>0.9</v>
      </c>
      <c r="J50" s="20">
        <f t="shared" si="0"/>
        <v>504</v>
      </c>
      <c r="K50" s="49">
        <v>43718</v>
      </c>
    </row>
    <row r="51" spans="1:11" ht="13.5" x14ac:dyDescent="0.25">
      <c r="A51" s="21" t="s">
        <v>1024</v>
      </c>
      <c r="B51" s="21">
        <v>44</v>
      </c>
      <c r="C51" s="74" t="s">
        <v>896</v>
      </c>
      <c r="D51" s="19" t="s">
        <v>897</v>
      </c>
      <c r="E51" s="19" t="s">
        <v>898</v>
      </c>
      <c r="F51" s="38">
        <v>9789865501532</v>
      </c>
      <c r="G51" s="22">
        <v>1</v>
      </c>
      <c r="H51" s="20">
        <v>1080</v>
      </c>
      <c r="I51" s="60">
        <v>0.9</v>
      </c>
      <c r="J51" s="20">
        <f t="shared" si="0"/>
        <v>972</v>
      </c>
      <c r="K51" s="49">
        <v>44091</v>
      </c>
    </row>
    <row r="52" spans="1:11" ht="13.5" x14ac:dyDescent="0.25">
      <c r="A52" s="21" t="s">
        <v>1025</v>
      </c>
      <c r="B52" s="21">
        <v>45</v>
      </c>
      <c r="C52" s="74" t="s">
        <v>737</v>
      </c>
      <c r="D52" s="19" t="s">
        <v>738</v>
      </c>
      <c r="E52" s="19" t="s">
        <v>736</v>
      </c>
      <c r="F52" s="38">
        <v>9789864345731</v>
      </c>
      <c r="G52" s="22">
        <v>1</v>
      </c>
      <c r="H52" s="20">
        <v>590</v>
      </c>
      <c r="I52" s="60">
        <v>0.9</v>
      </c>
      <c r="J52" s="20">
        <f t="shared" si="0"/>
        <v>531</v>
      </c>
      <c r="K52" s="49">
        <v>44236</v>
      </c>
    </row>
    <row r="53" spans="1:11" ht="27" x14ac:dyDescent="0.25">
      <c r="A53" s="21" t="s">
        <v>1026</v>
      </c>
      <c r="B53" s="21">
        <v>46</v>
      </c>
      <c r="C53" s="74" t="s">
        <v>906</v>
      </c>
      <c r="D53" s="19" t="s">
        <v>905</v>
      </c>
      <c r="E53" s="19" t="s">
        <v>324</v>
      </c>
      <c r="F53" s="38">
        <v>9789865026196</v>
      </c>
      <c r="G53" s="22">
        <v>1</v>
      </c>
      <c r="H53" s="20">
        <v>450</v>
      </c>
      <c r="I53" s="60">
        <v>0.9</v>
      </c>
      <c r="J53" s="20">
        <f t="shared" si="0"/>
        <v>405</v>
      </c>
      <c r="K53" s="49">
        <v>44096</v>
      </c>
    </row>
    <row r="54" spans="1:11" ht="27" x14ac:dyDescent="0.25">
      <c r="A54" s="21" t="s">
        <v>1027</v>
      </c>
      <c r="B54" s="21">
        <v>47</v>
      </c>
      <c r="C54" s="74" t="s">
        <v>902</v>
      </c>
      <c r="D54" s="19" t="s">
        <v>903</v>
      </c>
      <c r="E54" s="19" t="s">
        <v>324</v>
      </c>
      <c r="F54" s="38">
        <v>9789865021498</v>
      </c>
      <c r="G54" s="22">
        <v>1</v>
      </c>
      <c r="H54" s="20">
        <v>520</v>
      </c>
      <c r="I54" s="60">
        <v>0.9</v>
      </c>
      <c r="J54" s="20">
        <f t="shared" si="0"/>
        <v>468</v>
      </c>
      <c r="K54" s="49">
        <v>43613</v>
      </c>
    </row>
    <row r="55" spans="1:11" ht="13.5" x14ac:dyDescent="0.25">
      <c r="A55" s="21" t="s">
        <v>1028</v>
      </c>
      <c r="B55" s="21">
        <v>48</v>
      </c>
      <c r="C55" s="74" t="s">
        <v>642</v>
      </c>
      <c r="D55" s="19" t="s">
        <v>634</v>
      </c>
      <c r="E55" s="19" t="s">
        <v>635</v>
      </c>
      <c r="F55" s="38">
        <v>9789865377434</v>
      </c>
      <c r="G55" s="22">
        <v>1</v>
      </c>
      <c r="H55" s="20">
        <v>220</v>
      </c>
      <c r="I55" s="60">
        <v>0.9</v>
      </c>
      <c r="J55" s="20">
        <f t="shared" si="0"/>
        <v>198</v>
      </c>
      <c r="K55" s="49">
        <v>44308</v>
      </c>
    </row>
    <row r="56" spans="1:11" ht="13.5" x14ac:dyDescent="0.25">
      <c r="A56" s="21" t="s">
        <v>1029</v>
      </c>
      <c r="B56" s="21">
        <v>49</v>
      </c>
      <c r="C56" s="74" t="s">
        <v>633</v>
      </c>
      <c r="D56" s="19" t="s">
        <v>634</v>
      </c>
      <c r="E56" s="19" t="s">
        <v>635</v>
      </c>
      <c r="F56" s="38">
        <v>9789865124229</v>
      </c>
      <c r="G56" s="22">
        <v>1</v>
      </c>
      <c r="H56" s="20">
        <v>220</v>
      </c>
      <c r="I56" s="60">
        <v>0.9</v>
      </c>
      <c r="J56" s="20">
        <f t="shared" si="0"/>
        <v>198</v>
      </c>
      <c r="K56" s="49">
        <v>44046</v>
      </c>
    </row>
    <row r="57" spans="1:11" ht="13.5" x14ac:dyDescent="0.25">
      <c r="A57" s="21" t="s">
        <v>1030</v>
      </c>
      <c r="B57" s="21">
        <v>50</v>
      </c>
      <c r="C57" s="74" t="s">
        <v>638</v>
      </c>
      <c r="D57" s="19" t="s">
        <v>634</v>
      </c>
      <c r="E57" s="19" t="s">
        <v>635</v>
      </c>
      <c r="F57" s="38">
        <v>9789865127343</v>
      </c>
      <c r="G57" s="22">
        <v>1</v>
      </c>
      <c r="H57" s="20">
        <v>220</v>
      </c>
      <c r="I57" s="60">
        <v>0.9</v>
      </c>
      <c r="J57" s="20">
        <f t="shared" si="0"/>
        <v>198</v>
      </c>
      <c r="K57" s="49">
        <v>44232</v>
      </c>
    </row>
    <row r="58" spans="1:11" ht="13.5" x14ac:dyDescent="0.25">
      <c r="A58" s="21" t="s">
        <v>1031</v>
      </c>
      <c r="B58" s="21">
        <v>51</v>
      </c>
      <c r="C58" s="74" t="s">
        <v>646</v>
      </c>
      <c r="D58" s="19" t="s">
        <v>634</v>
      </c>
      <c r="E58" s="19" t="s">
        <v>635</v>
      </c>
      <c r="F58" s="38">
        <v>9789865377441</v>
      </c>
      <c r="G58" s="22">
        <v>1</v>
      </c>
      <c r="H58" s="20">
        <v>220</v>
      </c>
      <c r="I58" s="60">
        <v>0.9</v>
      </c>
      <c r="J58" s="20">
        <f t="shared" si="0"/>
        <v>198</v>
      </c>
      <c r="K58" s="49">
        <v>44354</v>
      </c>
    </row>
    <row r="59" spans="1:11" ht="27" x14ac:dyDescent="0.25">
      <c r="A59" s="21" t="s">
        <v>1032</v>
      </c>
      <c r="B59" s="21">
        <v>52</v>
      </c>
      <c r="C59" s="74" t="s">
        <v>509</v>
      </c>
      <c r="D59" s="19" t="s">
        <v>510</v>
      </c>
      <c r="E59" s="19" t="s">
        <v>511</v>
      </c>
      <c r="F59" s="38">
        <v>9781470614799</v>
      </c>
      <c r="G59" s="22">
        <v>1</v>
      </c>
      <c r="H59" s="20">
        <v>855</v>
      </c>
      <c r="I59" s="60">
        <v>0.9</v>
      </c>
      <c r="J59" s="20">
        <f t="shared" si="0"/>
        <v>770</v>
      </c>
      <c r="K59" s="49">
        <v>25569</v>
      </c>
    </row>
    <row r="60" spans="1:11" ht="13.5" x14ac:dyDescent="0.25">
      <c r="A60" s="21" t="s">
        <v>1033</v>
      </c>
      <c r="B60" s="21">
        <v>53</v>
      </c>
      <c r="C60" s="74" t="s">
        <v>582</v>
      </c>
      <c r="D60" s="19" t="s">
        <v>583</v>
      </c>
      <c r="E60" s="19" t="s">
        <v>18</v>
      </c>
      <c r="F60" s="38">
        <v>9784636934519</v>
      </c>
      <c r="G60" s="22">
        <v>1</v>
      </c>
      <c r="H60" s="20">
        <v>1312</v>
      </c>
      <c r="I60" s="60">
        <v>0.9</v>
      </c>
      <c r="J60" s="20">
        <f t="shared" si="0"/>
        <v>1181</v>
      </c>
      <c r="K60" s="49">
        <v>43718</v>
      </c>
    </row>
    <row r="61" spans="1:11" ht="13.5" x14ac:dyDescent="0.25">
      <c r="A61" s="21" t="s">
        <v>1034</v>
      </c>
      <c r="B61" s="21">
        <v>54</v>
      </c>
      <c r="C61" s="74" t="s">
        <v>567</v>
      </c>
      <c r="D61" s="19" t="s">
        <v>502</v>
      </c>
      <c r="E61" s="19" t="s">
        <v>568</v>
      </c>
      <c r="F61" s="38">
        <v>9784401232291</v>
      </c>
      <c r="G61" s="22">
        <v>1</v>
      </c>
      <c r="H61" s="20">
        <v>1485</v>
      </c>
      <c r="I61" s="60">
        <v>0.9</v>
      </c>
      <c r="J61" s="20">
        <f t="shared" si="0"/>
        <v>1337</v>
      </c>
      <c r="K61" s="49">
        <v>43801</v>
      </c>
    </row>
    <row r="62" spans="1:11" ht="13.5" x14ac:dyDescent="0.25">
      <c r="A62" s="21" t="s">
        <v>1035</v>
      </c>
      <c r="B62" s="21">
        <v>55</v>
      </c>
      <c r="C62" s="74" t="s">
        <v>212</v>
      </c>
      <c r="D62" s="19" t="s">
        <v>213</v>
      </c>
      <c r="E62" s="19" t="s">
        <v>214</v>
      </c>
      <c r="F62" s="38">
        <v>9784285144598</v>
      </c>
      <c r="G62" s="22">
        <v>1</v>
      </c>
      <c r="H62" s="20">
        <v>1161</v>
      </c>
      <c r="I62" s="60">
        <v>0.9</v>
      </c>
      <c r="J62" s="20">
        <f t="shared" si="0"/>
        <v>1045</v>
      </c>
      <c r="K62" s="49">
        <v>41059</v>
      </c>
    </row>
    <row r="63" spans="1:11" ht="27" x14ac:dyDescent="0.25">
      <c r="A63" s="21" t="s">
        <v>1036</v>
      </c>
      <c r="B63" s="21">
        <v>56</v>
      </c>
      <c r="C63" s="75" t="s">
        <v>224</v>
      </c>
      <c r="D63" s="26" t="s">
        <v>213</v>
      </c>
      <c r="E63" s="26" t="s">
        <v>214</v>
      </c>
      <c r="F63" s="39">
        <v>9784285143614</v>
      </c>
      <c r="G63" s="22">
        <v>1</v>
      </c>
      <c r="H63" s="61">
        <v>1458</v>
      </c>
      <c r="I63" s="60">
        <v>0.9</v>
      </c>
      <c r="J63" s="20">
        <f t="shared" si="0"/>
        <v>1312</v>
      </c>
      <c r="K63" s="50">
        <v>42307</v>
      </c>
    </row>
    <row r="64" spans="1:11" ht="13.5" x14ac:dyDescent="0.25">
      <c r="A64" s="21" t="s">
        <v>1037</v>
      </c>
      <c r="B64" s="21">
        <v>57</v>
      </c>
      <c r="C64" s="74" t="s">
        <v>514</v>
      </c>
      <c r="D64" s="19" t="s">
        <v>499</v>
      </c>
      <c r="E64" s="19" t="s">
        <v>14</v>
      </c>
      <c r="F64" s="38">
        <v>9784115486485</v>
      </c>
      <c r="G64" s="22">
        <v>1</v>
      </c>
      <c r="H64" s="20">
        <v>632</v>
      </c>
      <c r="I64" s="60">
        <v>0.9</v>
      </c>
      <c r="J64" s="20">
        <f t="shared" si="0"/>
        <v>569</v>
      </c>
      <c r="K64" s="49">
        <v>42840</v>
      </c>
    </row>
    <row r="65" spans="1:11" ht="13.5" x14ac:dyDescent="0.25">
      <c r="A65" s="21" t="s">
        <v>1038</v>
      </c>
      <c r="B65" s="21">
        <v>58</v>
      </c>
      <c r="C65" s="74" t="s">
        <v>498</v>
      </c>
      <c r="D65" s="19" t="s">
        <v>499</v>
      </c>
      <c r="E65" s="19" t="s">
        <v>14</v>
      </c>
      <c r="F65" s="38">
        <v>9784115486492</v>
      </c>
      <c r="G65" s="22">
        <v>1</v>
      </c>
      <c r="H65" s="20">
        <v>632</v>
      </c>
      <c r="I65" s="60">
        <v>0.9</v>
      </c>
      <c r="J65" s="20">
        <f t="shared" si="0"/>
        <v>569</v>
      </c>
      <c r="K65" s="49">
        <v>42840</v>
      </c>
    </row>
    <row r="66" spans="1:11" ht="13.5" x14ac:dyDescent="0.25">
      <c r="A66" s="21" t="s">
        <v>1039</v>
      </c>
      <c r="B66" s="21">
        <v>59</v>
      </c>
      <c r="C66" s="74" t="s">
        <v>515</v>
      </c>
      <c r="D66" s="19" t="s">
        <v>516</v>
      </c>
      <c r="E66" s="19" t="s">
        <v>18</v>
      </c>
      <c r="F66" s="38">
        <v>9784636973297</v>
      </c>
      <c r="G66" s="22">
        <v>1</v>
      </c>
      <c r="H66" s="20">
        <v>990</v>
      </c>
      <c r="I66" s="60">
        <v>0.9</v>
      </c>
      <c r="J66" s="20">
        <f t="shared" si="0"/>
        <v>891</v>
      </c>
      <c r="K66" s="49">
        <v>43809</v>
      </c>
    </row>
    <row r="67" spans="1:11" ht="13.5" x14ac:dyDescent="0.25">
      <c r="A67" s="21" t="s">
        <v>1040</v>
      </c>
      <c r="B67" s="21">
        <v>60</v>
      </c>
      <c r="C67" s="74" t="s">
        <v>531</v>
      </c>
      <c r="D67" s="19" t="s">
        <v>532</v>
      </c>
      <c r="E67" s="19" t="s">
        <v>533</v>
      </c>
      <c r="F67" s="38">
        <v>9789865116354</v>
      </c>
      <c r="G67" s="22">
        <v>1</v>
      </c>
      <c r="H67" s="20">
        <v>340</v>
      </c>
      <c r="I67" s="60">
        <v>0.9</v>
      </c>
      <c r="J67" s="20">
        <f t="shared" si="0"/>
        <v>306</v>
      </c>
      <c r="K67" s="49">
        <v>44260</v>
      </c>
    </row>
    <row r="68" spans="1:11" ht="13.5" x14ac:dyDescent="0.25">
      <c r="A68" s="21" t="s">
        <v>1041</v>
      </c>
      <c r="B68" s="21">
        <v>61</v>
      </c>
      <c r="C68" s="74" t="s">
        <v>101</v>
      </c>
      <c r="D68" s="19" t="s">
        <v>102</v>
      </c>
      <c r="E68" s="19" t="s">
        <v>103</v>
      </c>
      <c r="F68" s="40">
        <v>9789865101602</v>
      </c>
      <c r="G68" s="22">
        <v>1</v>
      </c>
      <c r="H68" s="20">
        <v>320</v>
      </c>
      <c r="I68" s="60">
        <v>0.9</v>
      </c>
      <c r="J68" s="20">
        <f t="shared" si="0"/>
        <v>288</v>
      </c>
      <c r="K68" s="49">
        <v>44382</v>
      </c>
    </row>
    <row r="69" spans="1:11" ht="27" x14ac:dyDescent="0.25">
      <c r="A69" s="21" t="s">
        <v>1042</v>
      </c>
      <c r="B69" s="21">
        <v>62</v>
      </c>
      <c r="C69" s="74" t="s">
        <v>352</v>
      </c>
      <c r="D69" s="19" t="s">
        <v>353</v>
      </c>
      <c r="E69" s="19" t="s">
        <v>354</v>
      </c>
      <c r="F69" s="38">
        <v>9789864591909</v>
      </c>
      <c r="G69" s="22">
        <v>1</v>
      </c>
      <c r="H69" s="20">
        <v>360</v>
      </c>
      <c r="I69" s="60">
        <v>0.9</v>
      </c>
      <c r="J69" s="20">
        <f t="shared" si="0"/>
        <v>324</v>
      </c>
      <c r="K69" s="49">
        <v>43692</v>
      </c>
    </row>
    <row r="70" spans="1:11" ht="27" x14ac:dyDescent="0.25">
      <c r="A70" s="21" t="s">
        <v>1043</v>
      </c>
      <c r="B70" s="21">
        <v>63</v>
      </c>
      <c r="C70" s="74" t="s">
        <v>355</v>
      </c>
      <c r="D70" s="19" t="s">
        <v>353</v>
      </c>
      <c r="E70" s="19" t="s">
        <v>356</v>
      </c>
      <c r="F70" s="38">
        <v>9789864591718</v>
      </c>
      <c r="G70" s="22">
        <v>1</v>
      </c>
      <c r="H70" s="20">
        <v>360</v>
      </c>
      <c r="I70" s="60">
        <v>0.9</v>
      </c>
      <c r="J70" s="20">
        <f t="shared" si="0"/>
        <v>324</v>
      </c>
      <c r="K70" s="49">
        <v>43531</v>
      </c>
    </row>
    <row r="71" spans="1:11" ht="13.5" x14ac:dyDescent="0.25">
      <c r="A71" s="21" t="s">
        <v>1044</v>
      </c>
      <c r="B71" s="21">
        <v>64</v>
      </c>
      <c r="C71" s="74" t="s">
        <v>30</v>
      </c>
      <c r="D71" s="19" t="s">
        <v>31</v>
      </c>
      <c r="E71" s="19" t="s">
        <v>32</v>
      </c>
      <c r="F71" s="40">
        <v>9789576939532</v>
      </c>
      <c r="G71" s="22">
        <v>1</v>
      </c>
      <c r="H71" s="20">
        <v>499</v>
      </c>
      <c r="I71" s="60">
        <v>0.9</v>
      </c>
      <c r="J71" s="20">
        <f t="shared" si="0"/>
        <v>449</v>
      </c>
      <c r="K71" s="49">
        <v>44341</v>
      </c>
    </row>
    <row r="72" spans="1:11" ht="13.5" x14ac:dyDescent="0.25">
      <c r="A72" s="21" t="s">
        <v>1045</v>
      </c>
      <c r="B72" s="21">
        <v>65</v>
      </c>
      <c r="C72" s="74" t="s">
        <v>382</v>
      </c>
      <c r="D72" s="19" t="s">
        <v>383</v>
      </c>
      <c r="E72" s="19" t="s">
        <v>384</v>
      </c>
      <c r="F72" s="38">
        <v>9789864502370</v>
      </c>
      <c r="G72" s="22">
        <v>1</v>
      </c>
      <c r="H72" s="20">
        <v>400</v>
      </c>
      <c r="I72" s="60">
        <v>0.9</v>
      </c>
      <c r="J72" s="20">
        <f t="shared" ref="J72:J133" si="1">ROUND(G72*H72*I72,0)</f>
        <v>360</v>
      </c>
      <c r="K72" s="49">
        <v>43523</v>
      </c>
    </row>
    <row r="73" spans="1:11" ht="13.5" x14ac:dyDescent="0.25">
      <c r="A73" s="21" t="s">
        <v>1046</v>
      </c>
      <c r="B73" s="21">
        <v>66</v>
      </c>
      <c r="C73" s="74" t="s">
        <v>385</v>
      </c>
      <c r="D73" s="19" t="s">
        <v>386</v>
      </c>
      <c r="E73" s="19" t="s">
        <v>384</v>
      </c>
      <c r="F73" s="38">
        <v>9789864502837</v>
      </c>
      <c r="G73" s="22">
        <v>1</v>
      </c>
      <c r="H73" s="20">
        <v>420</v>
      </c>
      <c r="I73" s="60">
        <v>0.9</v>
      </c>
      <c r="J73" s="20">
        <f t="shared" si="1"/>
        <v>378</v>
      </c>
      <c r="K73" s="49">
        <v>43888</v>
      </c>
    </row>
    <row r="74" spans="1:11" ht="13.5" x14ac:dyDescent="0.25">
      <c r="A74" s="21" t="s">
        <v>1047</v>
      </c>
      <c r="B74" s="21">
        <v>67</v>
      </c>
      <c r="C74" s="74" t="s">
        <v>399</v>
      </c>
      <c r="D74" s="19" t="s">
        <v>400</v>
      </c>
      <c r="E74" s="19" t="s">
        <v>384</v>
      </c>
      <c r="F74" s="38">
        <v>9789864503339</v>
      </c>
      <c r="G74" s="22">
        <v>1</v>
      </c>
      <c r="H74" s="20">
        <v>420</v>
      </c>
      <c r="I74" s="60">
        <v>0.9</v>
      </c>
      <c r="J74" s="20">
        <f t="shared" si="1"/>
        <v>378</v>
      </c>
      <c r="K74" s="49">
        <v>44252</v>
      </c>
    </row>
    <row r="75" spans="1:11" ht="13.5" x14ac:dyDescent="0.25">
      <c r="A75" s="21" t="s">
        <v>1048</v>
      </c>
      <c r="B75" s="21">
        <v>68</v>
      </c>
      <c r="C75" s="74" t="s">
        <v>387</v>
      </c>
      <c r="D75" s="19" t="s">
        <v>388</v>
      </c>
      <c r="E75" s="19" t="s">
        <v>384</v>
      </c>
      <c r="F75" s="38">
        <v>9789864503346</v>
      </c>
      <c r="G75" s="22">
        <v>1</v>
      </c>
      <c r="H75" s="20">
        <v>420</v>
      </c>
      <c r="I75" s="60">
        <v>0.9</v>
      </c>
      <c r="J75" s="20">
        <f t="shared" si="1"/>
        <v>378</v>
      </c>
      <c r="K75" s="49">
        <v>44252</v>
      </c>
    </row>
    <row r="76" spans="1:11" ht="27" x14ac:dyDescent="0.25">
      <c r="A76" s="21" t="s">
        <v>1049</v>
      </c>
      <c r="B76" s="21">
        <v>69</v>
      </c>
      <c r="C76" s="74" t="s">
        <v>636</v>
      </c>
      <c r="D76" s="19" t="s">
        <v>637</v>
      </c>
      <c r="E76" s="19" t="s">
        <v>330</v>
      </c>
      <c r="F76" s="38">
        <v>9789863618553</v>
      </c>
      <c r="G76" s="22">
        <v>1</v>
      </c>
      <c r="H76" s="20">
        <v>399</v>
      </c>
      <c r="I76" s="60">
        <v>0.9</v>
      </c>
      <c r="J76" s="20">
        <f t="shared" si="1"/>
        <v>359</v>
      </c>
      <c r="K76" s="49">
        <v>43992</v>
      </c>
    </row>
    <row r="77" spans="1:11" ht="13.5" x14ac:dyDescent="0.25">
      <c r="A77" s="21" t="s">
        <v>1050</v>
      </c>
      <c r="B77" s="21">
        <v>70</v>
      </c>
      <c r="C77" s="74" t="s">
        <v>240</v>
      </c>
      <c r="D77" s="19" t="s">
        <v>241</v>
      </c>
      <c r="E77" s="19" t="s">
        <v>242</v>
      </c>
      <c r="F77" s="38">
        <v>9789579199872</v>
      </c>
      <c r="G77" s="22">
        <v>1</v>
      </c>
      <c r="H77" s="20">
        <v>450</v>
      </c>
      <c r="I77" s="60">
        <v>0.9</v>
      </c>
      <c r="J77" s="20">
        <f t="shared" si="1"/>
        <v>405</v>
      </c>
      <c r="K77" s="49">
        <v>43981</v>
      </c>
    </row>
    <row r="78" spans="1:11" ht="13.5" x14ac:dyDescent="0.25">
      <c r="A78" s="21" t="s">
        <v>1051</v>
      </c>
      <c r="B78" s="21">
        <v>71</v>
      </c>
      <c r="C78" s="74" t="s">
        <v>238</v>
      </c>
      <c r="D78" s="19" t="s">
        <v>239</v>
      </c>
      <c r="E78" s="19" t="s">
        <v>237</v>
      </c>
      <c r="F78" s="38">
        <v>9789865534127</v>
      </c>
      <c r="G78" s="22">
        <v>1</v>
      </c>
      <c r="H78" s="20">
        <v>450</v>
      </c>
      <c r="I78" s="60">
        <v>0.9</v>
      </c>
      <c r="J78" s="20">
        <f t="shared" si="1"/>
        <v>405</v>
      </c>
      <c r="K78" s="49">
        <v>44093</v>
      </c>
    </row>
    <row r="79" spans="1:11" ht="40.5" x14ac:dyDescent="0.25">
      <c r="A79" s="21" t="s">
        <v>1052</v>
      </c>
      <c r="B79" s="21">
        <v>72</v>
      </c>
      <c r="C79" s="74" t="s">
        <v>822</v>
      </c>
      <c r="D79" s="19" t="s">
        <v>823</v>
      </c>
      <c r="E79" s="19" t="s">
        <v>824</v>
      </c>
      <c r="F79" s="38">
        <v>9789861343662</v>
      </c>
      <c r="G79" s="22">
        <v>1</v>
      </c>
      <c r="H79" s="20">
        <v>480</v>
      </c>
      <c r="I79" s="60">
        <v>0.9</v>
      </c>
      <c r="J79" s="20">
        <f t="shared" si="1"/>
        <v>432</v>
      </c>
      <c r="K79" s="49">
        <v>44378</v>
      </c>
    </row>
    <row r="80" spans="1:11" ht="13.5" x14ac:dyDescent="0.25">
      <c r="A80" s="21" t="s">
        <v>1053</v>
      </c>
      <c r="B80" s="21">
        <v>73</v>
      </c>
      <c r="C80" s="74" t="s">
        <v>443</v>
      </c>
      <c r="D80" s="19" t="s">
        <v>444</v>
      </c>
      <c r="E80" s="19" t="s">
        <v>442</v>
      </c>
      <c r="F80" s="38">
        <v>9789579447997</v>
      </c>
      <c r="G80" s="22">
        <v>1</v>
      </c>
      <c r="H80" s="20">
        <v>360</v>
      </c>
      <c r="I80" s="60">
        <v>0.9</v>
      </c>
      <c r="J80" s="20">
        <f t="shared" si="1"/>
        <v>324</v>
      </c>
      <c r="K80" s="49">
        <v>44222</v>
      </c>
    </row>
    <row r="81" spans="1:11" ht="13.5" x14ac:dyDescent="0.25">
      <c r="A81" s="21" t="s">
        <v>1054</v>
      </c>
      <c r="B81" s="21">
        <v>74</v>
      </c>
      <c r="C81" s="74" t="s">
        <v>149</v>
      </c>
      <c r="D81" s="19" t="s">
        <v>150</v>
      </c>
      <c r="E81" s="19" t="s">
        <v>151</v>
      </c>
      <c r="F81" s="40">
        <v>9789865549213</v>
      </c>
      <c r="G81" s="22">
        <v>1</v>
      </c>
      <c r="H81" s="20">
        <v>380</v>
      </c>
      <c r="I81" s="60">
        <v>0.9</v>
      </c>
      <c r="J81" s="20">
        <f t="shared" si="1"/>
        <v>342</v>
      </c>
      <c r="K81" s="49">
        <v>44161</v>
      </c>
    </row>
    <row r="82" spans="1:11" ht="67.5" x14ac:dyDescent="0.25">
      <c r="A82" s="21" t="s">
        <v>1055</v>
      </c>
      <c r="B82" s="21">
        <v>75</v>
      </c>
      <c r="C82" s="74" t="s">
        <v>812</v>
      </c>
      <c r="D82" s="19" t="s">
        <v>813</v>
      </c>
      <c r="E82" s="19" t="s">
        <v>814</v>
      </c>
      <c r="F82" s="38">
        <v>9789865515751</v>
      </c>
      <c r="G82" s="22">
        <v>1</v>
      </c>
      <c r="H82" s="20">
        <v>480</v>
      </c>
      <c r="I82" s="60">
        <v>0.9</v>
      </c>
      <c r="J82" s="20">
        <f t="shared" si="1"/>
        <v>432</v>
      </c>
      <c r="K82" s="49">
        <v>44368</v>
      </c>
    </row>
    <row r="83" spans="1:11" ht="13.5" x14ac:dyDescent="0.25">
      <c r="A83" s="21" t="s">
        <v>1056</v>
      </c>
      <c r="B83" s="21">
        <v>76</v>
      </c>
      <c r="C83" s="74" t="s">
        <v>647</v>
      </c>
      <c r="D83" s="19" t="s">
        <v>6</v>
      </c>
      <c r="E83" s="19" t="s">
        <v>148</v>
      </c>
      <c r="F83" s="38">
        <v>9789863873877</v>
      </c>
      <c r="G83" s="22">
        <v>1</v>
      </c>
      <c r="H83" s="20">
        <v>360</v>
      </c>
      <c r="I83" s="60">
        <v>0.9</v>
      </c>
      <c r="J83" s="20">
        <f t="shared" si="1"/>
        <v>324</v>
      </c>
      <c r="K83" s="49">
        <v>44218</v>
      </c>
    </row>
    <row r="84" spans="1:11" ht="13.5" x14ac:dyDescent="0.25">
      <c r="A84" s="21" t="s">
        <v>1057</v>
      </c>
      <c r="B84" s="21">
        <v>77</v>
      </c>
      <c r="C84" s="74" t="s">
        <v>178</v>
      </c>
      <c r="D84" s="19" t="s">
        <v>179</v>
      </c>
      <c r="E84" s="19" t="s">
        <v>180</v>
      </c>
      <c r="F84" s="40">
        <v>9789864893904</v>
      </c>
      <c r="G84" s="22">
        <v>1</v>
      </c>
      <c r="H84" s="20">
        <v>380</v>
      </c>
      <c r="I84" s="60">
        <v>0.9</v>
      </c>
      <c r="J84" s="20">
        <f t="shared" si="1"/>
        <v>342</v>
      </c>
      <c r="K84" s="49">
        <v>44013</v>
      </c>
    </row>
    <row r="85" spans="1:11" ht="13.5" x14ac:dyDescent="0.25">
      <c r="A85" s="21" t="s">
        <v>1058</v>
      </c>
      <c r="B85" s="21">
        <v>78</v>
      </c>
      <c r="C85" s="74" t="s">
        <v>742</v>
      </c>
      <c r="D85" s="19" t="s">
        <v>743</v>
      </c>
      <c r="E85" s="19" t="s">
        <v>630</v>
      </c>
      <c r="F85" s="38">
        <v>9789865671860</v>
      </c>
      <c r="G85" s="22">
        <v>1</v>
      </c>
      <c r="H85" s="20">
        <v>550</v>
      </c>
      <c r="I85" s="60">
        <v>0.9</v>
      </c>
      <c r="J85" s="20">
        <f t="shared" si="1"/>
        <v>495</v>
      </c>
      <c r="K85" s="49">
        <v>42413</v>
      </c>
    </row>
    <row r="86" spans="1:11" ht="27" x14ac:dyDescent="0.25">
      <c r="A86" s="21" t="s">
        <v>1059</v>
      </c>
      <c r="B86" s="21">
        <v>79</v>
      </c>
      <c r="C86" s="74" t="s">
        <v>453</v>
      </c>
      <c r="D86" s="19" t="s">
        <v>454</v>
      </c>
      <c r="E86" s="19" t="s">
        <v>455</v>
      </c>
      <c r="F86" s="38">
        <v>9789579689229</v>
      </c>
      <c r="G86" s="22">
        <v>1</v>
      </c>
      <c r="H86" s="20">
        <v>800</v>
      </c>
      <c r="I86" s="60">
        <v>0.9</v>
      </c>
      <c r="J86" s="20">
        <f t="shared" si="1"/>
        <v>720</v>
      </c>
      <c r="K86" s="49">
        <v>43433</v>
      </c>
    </row>
    <row r="87" spans="1:11" ht="27" x14ac:dyDescent="0.25">
      <c r="A87" s="21" t="s">
        <v>1060</v>
      </c>
      <c r="B87" s="21">
        <v>80</v>
      </c>
      <c r="C87" s="74" t="s">
        <v>655</v>
      </c>
      <c r="D87" s="19" t="s">
        <v>656</v>
      </c>
      <c r="E87" s="19" t="s">
        <v>114</v>
      </c>
      <c r="F87" s="38">
        <v>9789863985761</v>
      </c>
      <c r="G87" s="22">
        <v>1</v>
      </c>
      <c r="H87" s="20">
        <v>400</v>
      </c>
      <c r="I87" s="60">
        <v>0.9</v>
      </c>
      <c r="J87" s="20">
        <f t="shared" si="1"/>
        <v>360</v>
      </c>
      <c r="K87" s="49">
        <v>44195</v>
      </c>
    </row>
    <row r="88" spans="1:11" ht="13.5" x14ac:dyDescent="0.25">
      <c r="A88" s="21" t="s">
        <v>1061</v>
      </c>
      <c r="B88" s="21">
        <v>81</v>
      </c>
      <c r="C88" s="74" t="s">
        <v>434</v>
      </c>
      <c r="D88" s="19" t="s">
        <v>435</v>
      </c>
      <c r="E88" s="19" t="s">
        <v>436</v>
      </c>
      <c r="F88" s="38">
        <v>9789860612943</v>
      </c>
      <c r="G88" s="22">
        <v>1</v>
      </c>
      <c r="H88" s="20">
        <v>480</v>
      </c>
      <c r="I88" s="60">
        <v>0.9</v>
      </c>
      <c r="J88" s="20">
        <f t="shared" si="1"/>
        <v>432</v>
      </c>
      <c r="K88" s="49">
        <v>44377</v>
      </c>
    </row>
    <row r="89" spans="1:11" ht="13.5" x14ac:dyDescent="0.25">
      <c r="A89" s="21" t="s">
        <v>1062</v>
      </c>
      <c r="B89" s="21">
        <v>82</v>
      </c>
      <c r="C89" s="74" t="s">
        <v>56</v>
      </c>
      <c r="D89" s="19" t="s">
        <v>57</v>
      </c>
      <c r="E89" s="19" t="s">
        <v>58</v>
      </c>
      <c r="F89" s="40">
        <v>9789865250317</v>
      </c>
      <c r="G89" s="22">
        <v>1</v>
      </c>
      <c r="H89" s="20">
        <v>400</v>
      </c>
      <c r="I89" s="60">
        <v>0.9</v>
      </c>
      <c r="J89" s="20">
        <f t="shared" si="1"/>
        <v>360</v>
      </c>
      <c r="K89" s="49">
        <v>44258</v>
      </c>
    </row>
    <row r="90" spans="1:11" ht="13.5" x14ac:dyDescent="0.25">
      <c r="A90" s="21" t="s">
        <v>1063</v>
      </c>
      <c r="B90" s="21">
        <v>83</v>
      </c>
      <c r="C90" s="74" t="s">
        <v>949</v>
      </c>
      <c r="D90" s="19" t="s">
        <v>950</v>
      </c>
      <c r="E90" s="19" t="s">
        <v>968</v>
      </c>
      <c r="F90" s="40">
        <v>9789575325749</v>
      </c>
      <c r="G90" s="22">
        <v>1</v>
      </c>
      <c r="H90" s="20">
        <v>580</v>
      </c>
      <c r="I90" s="60">
        <v>0.9</v>
      </c>
      <c r="J90" s="20">
        <f t="shared" si="1"/>
        <v>522</v>
      </c>
      <c r="K90" s="49">
        <v>44216</v>
      </c>
    </row>
    <row r="91" spans="1:11" ht="13.5" x14ac:dyDescent="0.25">
      <c r="A91" s="21" t="s">
        <v>1064</v>
      </c>
      <c r="B91" s="21">
        <v>84</v>
      </c>
      <c r="C91" s="74" t="s">
        <v>872</v>
      </c>
      <c r="D91" s="19" t="s">
        <v>873</v>
      </c>
      <c r="E91" s="19" t="s">
        <v>874</v>
      </c>
      <c r="F91" s="38">
        <v>9789863702108</v>
      </c>
      <c r="G91" s="22">
        <v>1</v>
      </c>
      <c r="H91" s="20">
        <v>300</v>
      </c>
      <c r="I91" s="60">
        <v>0.9</v>
      </c>
      <c r="J91" s="20">
        <f t="shared" si="1"/>
        <v>270</v>
      </c>
      <c r="K91" s="49">
        <v>43916</v>
      </c>
    </row>
    <row r="92" spans="1:11" ht="13.5" x14ac:dyDescent="0.25">
      <c r="A92" s="21" t="s">
        <v>1065</v>
      </c>
      <c r="B92" s="21">
        <v>85</v>
      </c>
      <c r="C92" s="74" t="s">
        <v>427</v>
      </c>
      <c r="D92" s="19" t="s">
        <v>428</v>
      </c>
      <c r="E92" s="19" t="s">
        <v>52</v>
      </c>
      <c r="F92" s="38">
        <v>9789573277668</v>
      </c>
      <c r="G92" s="22">
        <v>1</v>
      </c>
      <c r="H92" s="20">
        <v>300</v>
      </c>
      <c r="I92" s="60">
        <v>0.9</v>
      </c>
      <c r="J92" s="20">
        <f t="shared" si="1"/>
        <v>270</v>
      </c>
      <c r="K92" s="49">
        <v>42489</v>
      </c>
    </row>
    <row r="93" spans="1:11" ht="27" x14ac:dyDescent="0.25">
      <c r="A93" s="21" t="s">
        <v>1066</v>
      </c>
      <c r="B93" s="21">
        <v>86</v>
      </c>
      <c r="C93" s="74" t="s">
        <v>790</v>
      </c>
      <c r="D93" s="19" t="s">
        <v>20</v>
      </c>
      <c r="E93" s="19" t="s">
        <v>58</v>
      </c>
      <c r="F93" s="38">
        <v>9789864799305</v>
      </c>
      <c r="G93" s="22">
        <v>1</v>
      </c>
      <c r="H93" s="20">
        <v>400</v>
      </c>
      <c r="I93" s="60">
        <v>0.9</v>
      </c>
      <c r="J93" s="20">
        <f t="shared" si="1"/>
        <v>360</v>
      </c>
      <c r="K93" s="49">
        <v>43888</v>
      </c>
    </row>
    <row r="94" spans="1:11" ht="13.5" x14ac:dyDescent="0.25">
      <c r="A94" s="21" t="s">
        <v>1067</v>
      </c>
      <c r="B94" s="21">
        <v>87</v>
      </c>
      <c r="C94" s="74" t="s">
        <v>487</v>
      </c>
      <c r="D94" s="19" t="s">
        <v>488</v>
      </c>
      <c r="E94" s="19" t="s">
        <v>52</v>
      </c>
      <c r="F94" s="38">
        <v>9789573287476</v>
      </c>
      <c r="G94" s="22">
        <v>1</v>
      </c>
      <c r="H94" s="20">
        <v>380</v>
      </c>
      <c r="I94" s="60">
        <v>0.9</v>
      </c>
      <c r="J94" s="20">
        <f t="shared" si="1"/>
        <v>342</v>
      </c>
      <c r="K94" s="49">
        <v>43917</v>
      </c>
    </row>
    <row r="95" spans="1:11" ht="13.5" x14ac:dyDescent="0.25">
      <c r="A95" s="21" t="s">
        <v>1068</v>
      </c>
      <c r="B95" s="21">
        <v>88</v>
      </c>
      <c r="C95" s="74" t="s">
        <v>489</v>
      </c>
      <c r="D95" s="19" t="s">
        <v>488</v>
      </c>
      <c r="E95" s="19" t="s">
        <v>52</v>
      </c>
      <c r="F95" s="38">
        <v>9789573287483</v>
      </c>
      <c r="G95" s="22">
        <v>1</v>
      </c>
      <c r="H95" s="20">
        <v>380</v>
      </c>
      <c r="I95" s="60">
        <v>0.9</v>
      </c>
      <c r="J95" s="20">
        <f t="shared" si="1"/>
        <v>342</v>
      </c>
      <c r="K95" s="49">
        <v>43917</v>
      </c>
    </row>
    <row r="96" spans="1:11" ht="13.5" x14ac:dyDescent="0.25">
      <c r="A96" s="21" t="s">
        <v>1069</v>
      </c>
      <c r="B96" s="21">
        <v>89</v>
      </c>
      <c r="C96" s="74" t="s">
        <v>490</v>
      </c>
      <c r="D96" s="19" t="s">
        <v>488</v>
      </c>
      <c r="E96" s="19" t="s">
        <v>52</v>
      </c>
      <c r="F96" s="38">
        <v>9789573287872</v>
      </c>
      <c r="G96" s="22">
        <v>1</v>
      </c>
      <c r="H96" s="20">
        <v>380</v>
      </c>
      <c r="I96" s="60">
        <v>0.9</v>
      </c>
      <c r="J96" s="20">
        <f t="shared" si="1"/>
        <v>342</v>
      </c>
      <c r="K96" s="49">
        <v>43978</v>
      </c>
    </row>
    <row r="97" spans="1:11" ht="13.5" x14ac:dyDescent="0.25">
      <c r="A97" s="21" t="s">
        <v>1070</v>
      </c>
      <c r="B97" s="21">
        <v>90</v>
      </c>
      <c r="C97" s="74" t="s">
        <v>491</v>
      </c>
      <c r="D97" s="19" t="s">
        <v>488</v>
      </c>
      <c r="E97" s="19" t="s">
        <v>52</v>
      </c>
      <c r="F97" s="38">
        <v>9789573287889</v>
      </c>
      <c r="G97" s="22">
        <v>1</v>
      </c>
      <c r="H97" s="20">
        <v>380</v>
      </c>
      <c r="I97" s="60">
        <v>0.9</v>
      </c>
      <c r="J97" s="20">
        <f t="shared" si="1"/>
        <v>342</v>
      </c>
      <c r="K97" s="49">
        <v>43978</v>
      </c>
    </row>
    <row r="98" spans="1:11" ht="13.5" x14ac:dyDescent="0.25">
      <c r="A98" s="21" t="s">
        <v>1071</v>
      </c>
      <c r="B98" s="21">
        <v>91</v>
      </c>
      <c r="C98" s="74" t="s">
        <v>492</v>
      </c>
      <c r="D98" s="19" t="s">
        <v>488</v>
      </c>
      <c r="E98" s="19" t="s">
        <v>52</v>
      </c>
      <c r="F98" s="38">
        <v>9789573288442</v>
      </c>
      <c r="G98" s="22">
        <v>1</v>
      </c>
      <c r="H98" s="20">
        <v>380</v>
      </c>
      <c r="I98" s="60">
        <v>0.9</v>
      </c>
      <c r="J98" s="20">
        <f t="shared" si="1"/>
        <v>342</v>
      </c>
      <c r="K98" s="49">
        <v>44041</v>
      </c>
    </row>
    <row r="99" spans="1:11" ht="13.5" x14ac:dyDescent="0.25">
      <c r="A99" s="21" t="s">
        <v>1072</v>
      </c>
      <c r="B99" s="21">
        <v>92</v>
      </c>
      <c r="C99" s="74" t="s">
        <v>493</v>
      </c>
      <c r="D99" s="19" t="s">
        <v>488</v>
      </c>
      <c r="E99" s="19" t="s">
        <v>52</v>
      </c>
      <c r="F99" s="38">
        <v>9789573288459</v>
      </c>
      <c r="G99" s="22">
        <v>1</v>
      </c>
      <c r="H99" s="20">
        <v>380</v>
      </c>
      <c r="I99" s="60">
        <v>0.9</v>
      </c>
      <c r="J99" s="20">
        <f t="shared" si="1"/>
        <v>342</v>
      </c>
      <c r="K99" s="49">
        <v>44041</v>
      </c>
    </row>
    <row r="100" spans="1:11" ht="13.5" x14ac:dyDescent="0.25">
      <c r="A100" s="21" t="s">
        <v>1073</v>
      </c>
      <c r="B100" s="21">
        <v>93</v>
      </c>
      <c r="C100" s="74" t="s">
        <v>770</v>
      </c>
      <c r="D100" s="19" t="s">
        <v>488</v>
      </c>
      <c r="E100" s="19" t="s">
        <v>52</v>
      </c>
      <c r="F100" s="38">
        <v>9789573289296</v>
      </c>
      <c r="G100" s="22">
        <v>1</v>
      </c>
      <c r="H100" s="20">
        <v>380</v>
      </c>
      <c r="I100" s="60">
        <v>0.9</v>
      </c>
      <c r="J100" s="20">
        <f t="shared" si="1"/>
        <v>342</v>
      </c>
      <c r="K100" s="49">
        <v>44195</v>
      </c>
    </row>
    <row r="101" spans="1:11" ht="13.5" x14ac:dyDescent="0.25">
      <c r="A101" s="21" t="s">
        <v>1074</v>
      </c>
      <c r="B101" s="21">
        <v>94</v>
      </c>
      <c r="C101" s="74" t="s">
        <v>771</v>
      </c>
      <c r="D101" s="19" t="s">
        <v>488</v>
      </c>
      <c r="E101" s="19" t="s">
        <v>52</v>
      </c>
      <c r="F101" s="38">
        <v>9789573289302</v>
      </c>
      <c r="G101" s="22">
        <v>1</v>
      </c>
      <c r="H101" s="20">
        <v>380</v>
      </c>
      <c r="I101" s="60">
        <v>0.9</v>
      </c>
      <c r="J101" s="20">
        <f t="shared" si="1"/>
        <v>342</v>
      </c>
      <c r="K101" s="49">
        <v>44195</v>
      </c>
    </row>
    <row r="102" spans="1:11" ht="13.5" x14ac:dyDescent="0.25">
      <c r="A102" s="21" t="s">
        <v>1075</v>
      </c>
      <c r="B102" s="21">
        <v>95</v>
      </c>
      <c r="C102" s="74" t="s">
        <v>772</v>
      </c>
      <c r="D102" s="19" t="s">
        <v>488</v>
      </c>
      <c r="E102" s="19" t="s">
        <v>52</v>
      </c>
      <c r="F102" s="38">
        <v>9789573289838</v>
      </c>
      <c r="G102" s="22">
        <v>1</v>
      </c>
      <c r="H102" s="20">
        <v>380</v>
      </c>
      <c r="I102" s="60">
        <v>0.9</v>
      </c>
      <c r="J102" s="20">
        <f t="shared" si="1"/>
        <v>342</v>
      </c>
      <c r="K102" s="49">
        <v>44314</v>
      </c>
    </row>
    <row r="103" spans="1:11" ht="13.5" x14ac:dyDescent="0.25">
      <c r="A103" s="21" t="s">
        <v>1076</v>
      </c>
      <c r="B103" s="21">
        <v>96</v>
      </c>
      <c r="C103" s="74" t="s">
        <v>773</v>
      </c>
      <c r="D103" s="19" t="s">
        <v>488</v>
      </c>
      <c r="E103" s="19" t="s">
        <v>52</v>
      </c>
      <c r="F103" s="38">
        <v>9789573289845</v>
      </c>
      <c r="G103" s="22">
        <v>1</v>
      </c>
      <c r="H103" s="20">
        <v>380</v>
      </c>
      <c r="I103" s="60">
        <v>0.9</v>
      </c>
      <c r="J103" s="20">
        <f t="shared" si="1"/>
        <v>342</v>
      </c>
      <c r="K103" s="49">
        <v>44314</v>
      </c>
    </row>
    <row r="104" spans="1:11" ht="13.5" x14ac:dyDescent="0.25">
      <c r="A104" s="21" t="s">
        <v>1077</v>
      </c>
      <c r="B104" s="21">
        <v>97</v>
      </c>
      <c r="C104" s="74" t="s">
        <v>232</v>
      </c>
      <c r="D104" s="19" t="s">
        <v>233</v>
      </c>
      <c r="E104" s="19" t="s">
        <v>234</v>
      </c>
      <c r="F104" s="38">
        <v>9789578567023</v>
      </c>
      <c r="G104" s="22">
        <v>1</v>
      </c>
      <c r="H104" s="20">
        <v>399</v>
      </c>
      <c r="I104" s="60">
        <v>0.9</v>
      </c>
      <c r="J104" s="20">
        <f t="shared" si="1"/>
        <v>359</v>
      </c>
      <c r="K104" s="49">
        <v>43461</v>
      </c>
    </row>
    <row r="105" spans="1:11" ht="13.5" x14ac:dyDescent="0.25">
      <c r="A105" s="21" t="s">
        <v>1078</v>
      </c>
      <c r="B105" s="21">
        <v>98</v>
      </c>
      <c r="C105" s="74" t="s">
        <v>500</v>
      </c>
      <c r="D105" s="19" t="s">
        <v>501</v>
      </c>
      <c r="E105" s="19" t="s">
        <v>502</v>
      </c>
      <c r="F105" s="38">
        <v>9789865986605</v>
      </c>
      <c r="G105" s="22">
        <v>1</v>
      </c>
      <c r="H105" s="20">
        <v>380</v>
      </c>
      <c r="I105" s="60">
        <v>0.9</v>
      </c>
      <c r="J105" s="20">
        <f t="shared" si="1"/>
        <v>342</v>
      </c>
      <c r="K105" s="49">
        <v>44317</v>
      </c>
    </row>
    <row r="106" spans="1:11" ht="27" x14ac:dyDescent="0.25">
      <c r="A106" s="21" t="s">
        <v>1079</v>
      </c>
      <c r="B106" s="21">
        <v>99</v>
      </c>
      <c r="C106" s="74" t="s">
        <v>59</v>
      </c>
      <c r="D106" s="19" t="s">
        <v>60</v>
      </c>
      <c r="E106" s="19" t="s">
        <v>61</v>
      </c>
      <c r="F106" s="40">
        <v>9789865549824</v>
      </c>
      <c r="G106" s="22">
        <v>1</v>
      </c>
      <c r="H106" s="20">
        <v>380</v>
      </c>
      <c r="I106" s="60">
        <v>0.9</v>
      </c>
      <c r="J106" s="20">
        <f t="shared" si="1"/>
        <v>342</v>
      </c>
      <c r="K106" s="49">
        <v>44315</v>
      </c>
    </row>
    <row r="107" spans="1:11" ht="27" x14ac:dyDescent="0.25">
      <c r="A107" s="21" t="s">
        <v>1080</v>
      </c>
      <c r="B107" s="21">
        <v>100</v>
      </c>
      <c r="C107" s="74" t="s">
        <v>690</v>
      </c>
      <c r="D107" s="19" t="s">
        <v>691</v>
      </c>
      <c r="E107" s="19" t="s">
        <v>412</v>
      </c>
      <c r="F107" s="38">
        <v>9789578722323</v>
      </c>
      <c r="G107" s="22">
        <v>1</v>
      </c>
      <c r="H107" s="20">
        <v>699</v>
      </c>
      <c r="I107" s="60">
        <v>0.9</v>
      </c>
      <c r="J107" s="20">
        <f t="shared" si="1"/>
        <v>629</v>
      </c>
      <c r="K107" s="49">
        <v>43326</v>
      </c>
    </row>
    <row r="108" spans="1:11" ht="13.5" x14ac:dyDescent="0.25">
      <c r="A108" s="21" t="s">
        <v>1081</v>
      </c>
      <c r="B108" s="21">
        <v>101</v>
      </c>
      <c r="C108" s="74" t="s">
        <v>860</v>
      </c>
      <c r="D108" s="19" t="s">
        <v>861</v>
      </c>
      <c r="E108" s="19" t="s">
        <v>143</v>
      </c>
      <c r="F108" s="38">
        <v>9789861373041</v>
      </c>
      <c r="G108" s="22">
        <v>1</v>
      </c>
      <c r="H108" s="20">
        <v>300</v>
      </c>
      <c r="I108" s="60">
        <v>0.9</v>
      </c>
      <c r="J108" s="20">
        <f t="shared" si="1"/>
        <v>270</v>
      </c>
      <c r="K108" s="49">
        <v>44105</v>
      </c>
    </row>
    <row r="109" spans="1:11" ht="13.5" x14ac:dyDescent="0.25">
      <c r="A109" s="21" t="s">
        <v>1082</v>
      </c>
      <c r="B109" s="21">
        <v>102</v>
      </c>
      <c r="C109" s="74" t="s">
        <v>685</v>
      </c>
      <c r="D109" s="19" t="s">
        <v>686</v>
      </c>
      <c r="E109" s="19" t="s">
        <v>687</v>
      </c>
      <c r="F109" s="38">
        <v>9789869980944</v>
      </c>
      <c r="G109" s="22">
        <v>1</v>
      </c>
      <c r="H109" s="20">
        <v>360</v>
      </c>
      <c r="I109" s="60">
        <v>0.9</v>
      </c>
      <c r="J109" s="20">
        <f t="shared" si="1"/>
        <v>324</v>
      </c>
      <c r="K109" s="49">
        <v>44265</v>
      </c>
    </row>
    <row r="110" spans="1:11" ht="13.5" x14ac:dyDescent="0.25">
      <c r="A110" s="21" t="s">
        <v>1083</v>
      </c>
      <c r="B110" s="21">
        <v>103</v>
      </c>
      <c r="C110" s="74" t="s">
        <v>128</v>
      </c>
      <c r="D110" s="19" t="s">
        <v>129</v>
      </c>
      <c r="E110" s="19" t="s">
        <v>130</v>
      </c>
      <c r="F110" s="40">
        <v>9789866992698</v>
      </c>
      <c r="G110" s="22">
        <v>1</v>
      </c>
      <c r="H110" s="20">
        <v>310</v>
      </c>
      <c r="I110" s="60">
        <v>0.9</v>
      </c>
      <c r="J110" s="20">
        <f t="shared" si="1"/>
        <v>279</v>
      </c>
      <c r="K110" s="49">
        <v>44334</v>
      </c>
    </row>
    <row r="111" spans="1:11" ht="13.5" x14ac:dyDescent="0.25">
      <c r="A111" s="21" t="s">
        <v>1084</v>
      </c>
      <c r="B111" s="21">
        <v>104</v>
      </c>
      <c r="C111" s="74" t="s">
        <v>109</v>
      </c>
      <c r="D111" s="19" t="s">
        <v>110</v>
      </c>
      <c r="E111" s="19" t="s">
        <v>111</v>
      </c>
      <c r="F111" s="40">
        <v>9789573337492</v>
      </c>
      <c r="G111" s="22">
        <v>1</v>
      </c>
      <c r="H111" s="20">
        <v>480</v>
      </c>
      <c r="I111" s="60">
        <v>0.9</v>
      </c>
      <c r="J111" s="20">
        <f t="shared" si="1"/>
        <v>432</v>
      </c>
      <c r="K111" s="49">
        <v>44382</v>
      </c>
    </row>
    <row r="112" spans="1:11" ht="13.5" x14ac:dyDescent="0.25">
      <c r="A112" s="21" t="s">
        <v>1085</v>
      </c>
      <c r="B112" s="21">
        <v>105</v>
      </c>
      <c r="C112" s="74" t="s">
        <v>157</v>
      </c>
      <c r="D112" s="19" t="s">
        <v>158</v>
      </c>
      <c r="E112" s="19" t="s">
        <v>159</v>
      </c>
      <c r="F112" s="40">
        <v>9789579542678</v>
      </c>
      <c r="G112" s="22">
        <v>1</v>
      </c>
      <c r="H112" s="20">
        <v>400</v>
      </c>
      <c r="I112" s="60">
        <v>0.9</v>
      </c>
      <c r="J112" s="20">
        <f t="shared" si="1"/>
        <v>360</v>
      </c>
      <c r="K112" s="49">
        <v>43495</v>
      </c>
    </row>
    <row r="113" spans="1:11" ht="27" x14ac:dyDescent="0.25">
      <c r="A113" s="21" t="s">
        <v>1086</v>
      </c>
      <c r="B113" s="21">
        <v>106</v>
      </c>
      <c r="C113" s="74" t="s">
        <v>815</v>
      </c>
      <c r="D113" s="19" t="s">
        <v>816</v>
      </c>
      <c r="E113" s="19" t="s">
        <v>458</v>
      </c>
      <c r="F113" s="38">
        <v>9789869753401</v>
      </c>
      <c r="G113" s="22">
        <v>1</v>
      </c>
      <c r="H113" s="20">
        <v>520</v>
      </c>
      <c r="I113" s="60">
        <v>0.9</v>
      </c>
      <c r="J113" s="20">
        <f t="shared" si="1"/>
        <v>468</v>
      </c>
      <c r="K113" s="49">
        <v>43551</v>
      </c>
    </row>
    <row r="114" spans="1:11" ht="13.5" x14ac:dyDescent="0.25">
      <c r="A114" s="21" t="s">
        <v>1087</v>
      </c>
      <c r="B114" s="21">
        <v>107</v>
      </c>
      <c r="C114" s="74" t="s">
        <v>89</v>
      </c>
      <c r="D114" s="19" t="s">
        <v>90</v>
      </c>
      <c r="E114" s="19" t="s">
        <v>55</v>
      </c>
      <c r="F114" s="40">
        <v>9789575037017</v>
      </c>
      <c r="G114" s="22">
        <v>1</v>
      </c>
      <c r="H114" s="20">
        <v>360</v>
      </c>
      <c r="I114" s="60">
        <v>0.9</v>
      </c>
      <c r="J114" s="20">
        <f t="shared" si="1"/>
        <v>324</v>
      </c>
      <c r="K114" s="49">
        <v>44162</v>
      </c>
    </row>
    <row r="115" spans="1:11" ht="13.5" x14ac:dyDescent="0.25">
      <c r="A115" s="21" t="s">
        <v>1088</v>
      </c>
      <c r="B115" s="21">
        <v>108</v>
      </c>
      <c r="C115" s="76" t="s">
        <v>959</v>
      </c>
      <c r="D115" s="27" t="s">
        <v>969</v>
      </c>
      <c r="E115" s="27" t="s">
        <v>962</v>
      </c>
      <c r="F115" s="40">
        <v>9789866624162</v>
      </c>
      <c r="G115" s="22">
        <v>1</v>
      </c>
      <c r="H115" s="62">
        <v>656</v>
      </c>
      <c r="I115" s="60">
        <v>0.9</v>
      </c>
      <c r="J115" s="20">
        <f t="shared" si="1"/>
        <v>590</v>
      </c>
      <c r="K115" s="51">
        <v>39814</v>
      </c>
    </row>
    <row r="116" spans="1:11" ht="13.5" x14ac:dyDescent="0.25">
      <c r="A116" s="21" t="s">
        <v>1089</v>
      </c>
      <c r="B116" s="21">
        <v>109</v>
      </c>
      <c r="C116" s="76" t="s">
        <v>958</v>
      </c>
      <c r="D116" s="27" t="s">
        <v>960</v>
      </c>
      <c r="E116" s="27" t="s">
        <v>961</v>
      </c>
      <c r="F116" s="40">
        <v>9789865492038</v>
      </c>
      <c r="G116" s="22">
        <v>1</v>
      </c>
      <c r="H116" s="62">
        <v>590</v>
      </c>
      <c r="I116" s="60">
        <v>0.9</v>
      </c>
      <c r="J116" s="20">
        <f t="shared" si="1"/>
        <v>531</v>
      </c>
      <c r="K116" s="51">
        <v>44414</v>
      </c>
    </row>
    <row r="117" spans="1:11" ht="27" x14ac:dyDescent="0.25">
      <c r="A117" s="21" t="s">
        <v>1090</v>
      </c>
      <c r="B117" s="21">
        <v>110</v>
      </c>
      <c r="C117" s="74" t="s">
        <v>33</v>
      </c>
      <c r="D117" s="19" t="s">
        <v>34</v>
      </c>
      <c r="E117" s="19" t="s">
        <v>35</v>
      </c>
      <c r="F117" s="40">
        <v>9789869568784</v>
      </c>
      <c r="G117" s="22">
        <v>1</v>
      </c>
      <c r="H117" s="20">
        <v>500</v>
      </c>
      <c r="I117" s="60">
        <v>0.9</v>
      </c>
      <c r="J117" s="20">
        <f t="shared" si="1"/>
        <v>450</v>
      </c>
      <c r="K117" s="49">
        <v>43272</v>
      </c>
    </row>
    <row r="118" spans="1:11" ht="13.5" x14ac:dyDescent="0.25">
      <c r="A118" s="21" t="s">
        <v>1091</v>
      </c>
      <c r="B118" s="21">
        <v>111</v>
      </c>
      <c r="C118" s="74" t="s">
        <v>25</v>
      </c>
      <c r="D118" s="19" t="s">
        <v>26</v>
      </c>
      <c r="E118" s="19" t="s">
        <v>27</v>
      </c>
      <c r="F118" s="40">
        <v>9789863572060</v>
      </c>
      <c r="G118" s="22">
        <v>1</v>
      </c>
      <c r="H118" s="20">
        <v>1000</v>
      </c>
      <c r="I118" s="60">
        <v>0.9</v>
      </c>
      <c r="J118" s="20">
        <f t="shared" si="1"/>
        <v>900</v>
      </c>
      <c r="K118" s="49">
        <v>44306</v>
      </c>
    </row>
    <row r="119" spans="1:11" ht="13.5" x14ac:dyDescent="0.25">
      <c r="A119" s="21" t="s">
        <v>1092</v>
      </c>
      <c r="B119" s="21">
        <v>112</v>
      </c>
      <c r="C119" s="74" t="s">
        <v>171</v>
      </c>
      <c r="D119" s="19" t="s">
        <v>172</v>
      </c>
      <c r="E119" s="19" t="s">
        <v>49</v>
      </c>
      <c r="F119" s="40">
        <v>9789864778102</v>
      </c>
      <c r="G119" s="22">
        <v>1</v>
      </c>
      <c r="H119" s="20">
        <v>400</v>
      </c>
      <c r="I119" s="60">
        <v>0.9</v>
      </c>
      <c r="J119" s="20">
        <f t="shared" si="1"/>
        <v>360</v>
      </c>
      <c r="K119" s="49">
        <v>44346</v>
      </c>
    </row>
    <row r="120" spans="1:11" ht="13.5" x14ac:dyDescent="0.25">
      <c r="A120" s="21" t="s">
        <v>1093</v>
      </c>
      <c r="B120" s="21">
        <v>113</v>
      </c>
      <c r="C120" s="74" t="s">
        <v>463</v>
      </c>
      <c r="D120" s="19" t="s">
        <v>12</v>
      </c>
      <c r="E120" s="19" t="s">
        <v>464</v>
      </c>
      <c r="F120" s="38">
        <v>9789570532494</v>
      </c>
      <c r="G120" s="22">
        <v>1</v>
      </c>
      <c r="H120" s="20">
        <v>360</v>
      </c>
      <c r="I120" s="60">
        <v>0.9</v>
      </c>
      <c r="J120" s="20">
        <f t="shared" si="1"/>
        <v>324</v>
      </c>
      <c r="K120" s="49">
        <v>43862</v>
      </c>
    </row>
    <row r="121" spans="1:11" ht="13.5" x14ac:dyDescent="0.25">
      <c r="A121" s="21" t="s">
        <v>1094</v>
      </c>
      <c r="B121" s="21">
        <v>114</v>
      </c>
      <c r="C121" s="74" t="s">
        <v>907</v>
      </c>
      <c r="D121" s="19" t="s">
        <v>908</v>
      </c>
      <c r="E121" s="19" t="s">
        <v>162</v>
      </c>
      <c r="F121" s="38">
        <v>9789863126188</v>
      </c>
      <c r="G121" s="22">
        <v>1</v>
      </c>
      <c r="H121" s="20">
        <v>599</v>
      </c>
      <c r="I121" s="60">
        <v>0.9</v>
      </c>
      <c r="J121" s="20">
        <f t="shared" si="1"/>
        <v>539</v>
      </c>
      <c r="K121" s="49">
        <v>44074</v>
      </c>
    </row>
    <row r="122" spans="1:11" ht="13.5" x14ac:dyDescent="0.25">
      <c r="A122" s="21" t="s">
        <v>1095</v>
      </c>
      <c r="B122" s="21">
        <v>116</v>
      </c>
      <c r="C122" s="74" t="s">
        <v>713</v>
      </c>
      <c r="D122" s="19" t="s">
        <v>386</v>
      </c>
      <c r="E122" s="19" t="s">
        <v>714</v>
      </c>
      <c r="F122" s="38">
        <v>9789869887175</v>
      </c>
      <c r="G122" s="22">
        <v>1</v>
      </c>
      <c r="H122" s="20">
        <v>380</v>
      </c>
      <c r="I122" s="60">
        <v>0.9</v>
      </c>
      <c r="J122" s="20">
        <f t="shared" si="1"/>
        <v>342</v>
      </c>
      <c r="K122" s="49">
        <v>44078</v>
      </c>
    </row>
    <row r="123" spans="1:11" ht="13.5" x14ac:dyDescent="0.25">
      <c r="A123" s="21" t="s">
        <v>1096</v>
      </c>
      <c r="B123" s="21">
        <v>117</v>
      </c>
      <c r="C123" s="74" t="s">
        <v>461</v>
      </c>
      <c r="D123" s="19" t="s">
        <v>462</v>
      </c>
      <c r="E123" s="19" t="s">
        <v>423</v>
      </c>
      <c r="F123" s="38">
        <v>9789863774549</v>
      </c>
      <c r="G123" s="22">
        <v>1</v>
      </c>
      <c r="H123" s="20">
        <v>380</v>
      </c>
      <c r="I123" s="60">
        <v>0.9</v>
      </c>
      <c r="J123" s="20">
        <f t="shared" si="1"/>
        <v>342</v>
      </c>
      <c r="K123" s="49">
        <v>43487</v>
      </c>
    </row>
    <row r="124" spans="1:11" ht="13.5" x14ac:dyDescent="0.25">
      <c r="A124" s="21" t="s">
        <v>1097</v>
      </c>
      <c r="B124" s="21">
        <v>118</v>
      </c>
      <c r="C124" s="74" t="s">
        <v>459</v>
      </c>
      <c r="D124" s="19" t="s">
        <v>460</v>
      </c>
      <c r="E124" s="19" t="s">
        <v>423</v>
      </c>
      <c r="F124" s="38">
        <v>9789863774792</v>
      </c>
      <c r="G124" s="22">
        <v>1</v>
      </c>
      <c r="H124" s="20">
        <v>380</v>
      </c>
      <c r="I124" s="60">
        <v>0.9</v>
      </c>
      <c r="J124" s="20">
        <f t="shared" si="1"/>
        <v>342</v>
      </c>
      <c r="K124" s="49">
        <v>43609</v>
      </c>
    </row>
    <row r="125" spans="1:11" ht="13.5" x14ac:dyDescent="0.25">
      <c r="A125" s="21" t="s">
        <v>1098</v>
      </c>
      <c r="B125" s="21">
        <v>119</v>
      </c>
      <c r="C125" s="74" t="s">
        <v>825</v>
      </c>
      <c r="D125" s="19" t="s">
        <v>826</v>
      </c>
      <c r="E125" s="19" t="s">
        <v>148</v>
      </c>
      <c r="F125" s="38">
        <v>9789867810106</v>
      </c>
      <c r="G125" s="22">
        <v>1</v>
      </c>
      <c r="H125" s="20">
        <v>240</v>
      </c>
      <c r="I125" s="60">
        <v>0.9</v>
      </c>
      <c r="J125" s="20">
        <f t="shared" si="1"/>
        <v>216</v>
      </c>
      <c r="K125" s="49">
        <v>37573</v>
      </c>
    </row>
    <row r="126" spans="1:11" ht="13.5" x14ac:dyDescent="0.25">
      <c r="A126" s="21" t="s">
        <v>1099</v>
      </c>
      <c r="B126" s="21">
        <v>120</v>
      </c>
      <c r="C126" s="74" t="s">
        <v>710</v>
      </c>
      <c r="D126" s="19" t="s">
        <v>711</v>
      </c>
      <c r="E126" s="19" t="s">
        <v>712</v>
      </c>
      <c r="F126" s="38">
        <v>9789869865678</v>
      </c>
      <c r="G126" s="22">
        <v>1</v>
      </c>
      <c r="H126" s="20">
        <v>1200</v>
      </c>
      <c r="I126" s="60">
        <v>0.9</v>
      </c>
      <c r="J126" s="20">
        <f t="shared" si="1"/>
        <v>1080</v>
      </c>
      <c r="K126" s="49">
        <v>44048</v>
      </c>
    </row>
    <row r="127" spans="1:11" ht="13.5" x14ac:dyDescent="0.25">
      <c r="A127" s="21" t="s">
        <v>1100</v>
      </c>
      <c r="B127" s="21">
        <v>121</v>
      </c>
      <c r="C127" s="74" t="s">
        <v>181</v>
      </c>
      <c r="D127" s="19" t="s">
        <v>182</v>
      </c>
      <c r="E127" s="19" t="s">
        <v>114</v>
      </c>
      <c r="F127" s="40">
        <v>9789863985273</v>
      </c>
      <c r="G127" s="22">
        <v>1</v>
      </c>
      <c r="H127" s="20">
        <v>390</v>
      </c>
      <c r="I127" s="60">
        <v>0.9</v>
      </c>
      <c r="J127" s="20">
        <f t="shared" si="1"/>
        <v>351</v>
      </c>
      <c r="K127" s="49">
        <v>43955</v>
      </c>
    </row>
    <row r="128" spans="1:11" ht="13.5" x14ac:dyDescent="0.25">
      <c r="A128" s="21" t="s">
        <v>1101</v>
      </c>
      <c r="B128" s="21">
        <v>122</v>
      </c>
      <c r="C128" s="74" t="s">
        <v>781</v>
      </c>
      <c r="D128" s="19" t="s">
        <v>782</v>
      </c>
      <c r="E128" s="19" t="s">
        <v>783</v>
      </c>
      <c r="F128" s="38">
        <v>9789864777471</v>
      </c>
      <c r="G128" s="22">
        <v>1</v>
      </c>
      <c r="H128" s="20">
        <v>480</v>
      </c>
      <c r="I128" s="60">
        <v>0.9</v>
      </c>
      <c r="J128" s="20">
        <f t="shared" si="1"/>
        <v>432</v>
      </c>
      <c r="K128" s="49">
        <v>43799</v>
      </c>
    </row>
    <row r="129" spans="1:11" ht="27" x14ac:dyDescent="0.25">
      <c r="A129" s="21" t="s">
        <v>1102</v>
      </c>
      <c r="B129" s="21">
        <v>123</v>
      </c>
      <c r="C129" s="74" t="s">
        <v>791</v>
      </c>
      <c r="D129" s="19" t="s">
        <v>792</v>
      </c>
      <c r="E129" s="19" t="s">
        <v>793</v>
      </c>
      <c r="F129" s="38">
        <v>9789865101596</v>
      </c>
      <c r="G129" s="22">
        <v>1</v>
      </c>
      <c r="H129" s="20">
        <v>360</v>
      </c>
      <c r="I129" s="60">
        <v>0.9</v>
      </c>
      <c r="J129" s="20">
        <f t="shared" si="1"/>
        <v>324</v>
      </c>
      <c r="K129" s="49">
        <v>44382</v>
      </c>
    </row>
    <row r="130" spans="1:11" ht="13.5" x14ac:dyDescent="0.25">
      <c r="A130" s="21" t="s">
        <v>1103</v>
      </c>
      <c r="B130" s="21">
        <v>124</v>
      </c>
      <c r="C130" s="74" t="s">
        <v>210</v>
      </c>
      <c r="D130" s="19" t="s">
        <v>211</v>
      </c>
      <c r="E130" s="19" t="s">
        <v>209</v>
      </c>
      <c r="F130" s="38">
        <v>9789579199742</v>
      </c>
      <c r="G130" s="22">
        <v>1</v>
      </c>
      <c r="H130" s="20">
        <v>450</v>
      </c>
      <c r="I130" s="60">
        <v>0.9</v>
      </c>
      <c r="J130" s="20">
        <f t="shared" si="1"/>
        <v>405</v>
      </c>
      <c r="K130" s="49">
        <v>43813</v>
      </c>
    </row>
    <row r="131" spans="1:11" ht="13.5" x14ac:dyDescent="0.25">
      <c r="A131" s="21" t="s">
        <v>1104</v>
      </c>
      <c r="B131" s="21">
        <v>125</v>
      </c>
      <c r="C131" s="74" t="s">
        <v>235</v>
      </c>
      <c r="D131" s="19" t="s">
        <v>236</v>
      </c>
      <c r="E131" s="19" t="s">
        <v>237</v>
      </c>
      <c r="F131" s="38">
        <v>9789865534479</v>
      </c>
      <c r="G131" s="22">
        <v>1</v>
      </c>
      <c r="H131" s="20">
        <v>390</v>
      </c>
      <c r="I131" s="60">
        <v>0.9</v>
      </c>
      <c r="J131" s="20">
        <f t="shared" si="1"/>
        <v>351</v>
      </c>
      <c r="K131" s="49">
        <v>44336</v>
      </c>
    </row>
    <row r="132" spans="1:11" ht="13.5" x14ac:dyDescent="0.25">
      <c r="A132" s="21" t="s">
        <v>1105</v>
      </c>
      <c r="B132" s="21">
        <v>126</v>
      </c>
      <c r="C132" s="74" t="s">
        <v>228</v>
      </c>
      <c r="D132" s="19" t="s">
        <v>229</v>
      </c>
      <c r="E132" s="19" t="s">
        <v>206</v>
      </c>
      <c r="F132" s="38">
        <v>9789863317647</v>
      </c>
      <c r="G132" s="22">
        <v>1</v>
      </c>
      <c r="H132" s="20">
        <v>280</v>
      </c>
      <c r="I132" s="60">
        <v>0.9</v>
      </c>
      <c r="J132" s="20">
        <f t="shared" si="1"/>
        <v>252</v>
      </c>
      <c r="K132" s="49">
        <v>42179</v>
      </c>
    </row>
    <row r="133" spans="1:11" ht="13.5" x14ac:dyDescent="0.25">
      <c r="A133" s="21" t="s">
        <v>1106</v>
      </c>
      <c r="B133" s="21">
        <v>127</v>
      </c>
      <c r="C133" s="74" t="s">
        <v>230</v>
      </c>
      <c r="D133" s="19" t="s">
        <v>231</v>
      </c>
      <c r="E133" s="19" t="s">
        <v>206</v>
      </c>
      <c r="F133" s="38">
        <v>9789865117634</v>
      </c>
      <c r="G133" s="22">
        <v>1</v>
      </c>
      <c r="H133" s="20">
        <v>380</v>
      </c>
      <c r="I133" s="60">
        <v>0.9</v>
      </c>
      <c r="J133" s="20">
        <f t="shared" si="1"/>
        <v>342</v>
      </c>
      <c r="K133" s="49">
        <v>44314</v>
      </c>
    </row>
    <row r="134" spans="1:11" ht="13.5" x14ac:dyDescent="0.25">
      <c r="A134" s="21" t="s">
        <v>1107</v>
      </c>
      <c r="B134" s="21">
        <v>128</v>
      </c>
      <c r="C134" s="74" t="s">
        <v>715</v>
      </c>
      <c r="D134" s="19" t="s">
        <v>716</v>
      </c>
      <c r="E134" s="19" t="s">
        <v>714</v>
      </c>
      <c r="F134" s="38">
        <v>9789869510844</v>
      </c>
      <c r="G134" s="22">
        <v>1</v>
      </c>
      <c r="H134" s="20">
        <v>330</v>
      </c>
      <c r="I134" s="60">
        <v>0.9</v>
      </c>
      <c r="J134" s="20">
        <f t="shared" ref="J134:J194" si="2">ROUND(G134*H134*I134,0)</f>
        <v>297</v>
      </c>
      <c r="K134" s="49">
        <v>42990</v>
      </c>
    </row>
    <row r="135" spans="1:11" ht="13.5" x14ac:dyDescent="0.25">
      <c r="A135" s="21" t="s">
        <v>1108</v>
      </c>
      <c r="B135" s="21">
        <v>129</v>
      </c>
      <c r="C135" s="74" t="s">
        <v>701</v>
      </c>
      <c r="D135" s="19" t="s">
        <v>702</v>
      </c>
      <c r="E135" s="19" t="s">
        <v>168</v>
      </c>
      <c r="F135" s="38">
        <v>9789861755274</v>
      </c>
      <c r="G135" s="22">
        <v>1</v>
      </c>
      <c r="H135" s="20">
        <v>330</v>
      </c>
      <c r="I135" s="60">
        <v>0.9</v>
      </c>
      <c r="J135" s="20">
        <f t="shared" si="2"/>
        <v>297</v>
      </c>
      <c r="K135" s="49">
        <v>43617</v>
      </c>
    </row>
    <row r="136" spans="1:11" ht="13.5" x14ac:dyDescent="0.25">
      <c r="A136" s="21" t="s">
        <v>1109</v>
      </c>
      <c r="B136" s="21">
        <v>130</v>
      </c>
      <c r="C136" s="74" t="s">
        <v>662</v>
      </c>
      <c r="D136" s="19" t="s">
        <v>11</v>
      </c>
      <c r="E136" s="19" t="s">
        <v>645</v>
      </c>
      <c r="F136" s="38">
        <v>9789572630112</v>
      </c>
      <c r="G136" s="22">
        <v>1</v>
      </c>
      <c r="H136" s="20">
        <v>250</v>
      </c>
      <c r="I136" s="60">
        <v>0.9</v>
      </c>
      <c r="J136" s="20">
        <f>ROUND(G136*H136*I136,0)</f>
        <v>225</v>
      </c>
      <c r="K136" s="49">
        <v>43646</v>
      </c>
    </row>
    <row r="137" spans="1:11" ht="13.5" x14ac:dyDescent="0.25">
      <c r="A137" s="21" t="s">
        <v>1110</v>
      </c>
      <c r="B137" s="21">
        <v>131</v>
      </c>
      <c r="C137" s="74" t="s">
        <v>666</v>
      </c>
      <c r="D137" s="19" t="s">
        <v>11</v>
      </c>
      <c r="E137" s="19" t="s">
        <v>645</v>
      </c>
      <c r="F137" s="38">
        <v>9789572640746</v>
      </c>
      <c r="G137" s="22">
        <v>1</v>
      </c>
      <c r="H137" s="20">
        <v>290</v>
      </c>
      <c r="I137" s="60">
        <v>0.9</v>
      </c>
      <c r="J137" s="20">
        <f t="shared" si="2"/>
        <v>261</v>
      </c>
      <c r="K137" s="49">
        <v>43762</v>
      </c>
    </row>
    <row r="138" spans="1:11" ht="13.5" x14ac:dyDescent="0.25">
      <c r="A138" s="21" t="s">
        <v>1111</v>
      </c>
      <c r="B138" s="21">
        <v>132</v>
      </c>
      <c r="C138" s="74" t="s">
        <v>1390</v>
      </c>
      <c r="D138" s="19" t="s">
        <v>11</v>
      </c>
      <c r="E138" s="19" t="s">
        <v>645</v>
      </c>
      <c r="F138" s="38">
        <v>9789572657843</v>
      </c>
      <c r="G138" s="22">
        <v>1</v>
      </c>
      <c r="H138" s="20">
        <v>320</v>
      </c>
      <c r="I138" s="60">
        <v>0.9</v>
      </c>
      <c r="J138" s="20">
        <f t="shared" si="2"/>
        <v>288</v>
      </c>
      <c r="K138" s="49">
        <v>44133</v>
      </c>
    </row>
    <row r="139" spans="1:11" ht="13.5" x14ac:dyDescent="0.25">
      <c r="A139" s="21" t="s">
        <v>1112</v>
      </c>
      <c r="B139" s="21">
        <v>133</v>
      </c>
      <c r="C139" s="74" t="s">
        <v>342</v>
      </c>
      <c r="D139" s="19" t="s">
        <v>343</v>
      </c>
      <c r="E139" s="19" t="s">
        <v>52</v>
      </c>
      <c r="F139" s="38">
        <v>9789573286127</v>
      </c>
      <c r="G139" s="22">
        <v>1</v>
      </c>
      <c r="H139" s="20">
        <v>350</v>
      </c>
      <c r="I139" s="60">
        <v>0.9</v>
      </c>
      <c r="J139" s="20">
        <f t="shared" si="2"/>
        <v>315</v>
      </c>
      <c r="K139" s="49">
        <v>43672</v>
      </c>
    </row>
    <row r="140" spans="1:11" ht="13.5" x14ac:dyDescent="0.25">
      <c r="A140" s="21" t="s">
        <v>1113</v>
      </c>
      <c r="B140" s="21">
        <v>134</v>
      </c>
      <c r="C140" s="74" t="s">
        <v>366</v>
      </c>
      <c r="D140" s="19" t="s">
        <v>367</v>
      </c>
      <c r="E140" s="19" t="s">
        <v>368</v>
      </c>
      <c r="F140" s="38">
        <v>9787040500813</v>
      </c>
      <c r="G140" s="22">
        <v>1</v>
      </c>
      <c r="H140" s="20">
        <v>768</v>
      </c>
      <c r="I140" s="60">
        <v>0.9</v>
      </c>
      <c r="J140" s="20">
        <f t="shared" si="2"/>
        <v>691</v>
      </c>
      <c r="K140" s="49">
        <v>43374</v>
      </c>
    </row>
    <row r="141" spans="1:11" ht="27" x14ac:dyDescent="0.25">
      <c r="A141" s="21" t="s">
        <v>1114</v>
      </c>
      <c r="B141" s="21">
        <v>135</v>
      </c>
      <c r="C141" s="74" t="s">
        <v>405</v>
      </c>
      <c r="D141" s="19" t="s">
        <v>406</v>
      </c>
      <c r="E141" s="19" t="s">
        <v>55</v>
      </c>
      <c r="F141" s="38">
        <v>9786263050365</v>
      </c>
      <c r="G141" s="22">
        <v>1</v>
      </c>
      <c r="H141" s="20">
        <v>420</v>
      </c>
      <c r="I141" s="60">
        <v>0.9</v>
      </c>
      <c r="J141" s="20">
        <f t="shared" si="2"/>
        <v>378</v>
      </c>
      <c r="K141" s="49">
        <v>44389</v>
      </c>
    </row>
    <row r="142" spans="1:11" ht="27" x14ac:dyDescent="0.25">
      <c r="A142" s="21" t="s">
        <v>1115</v>
      </c>
      <c r="B142" s="21">
        <v>136</v>
      </c>
      <c r="C142" s="74" t="s">
        <v>152</v>
      </c>
      <c r="D142" s="19" t="s">
        <v>153</v>
      </c>
      <c r="E142" s="19" t="s">
        <v>154</v>
      </c>
      <c r="F142" s="40">
        <v>9789862358825</v>
      </c>
      <c r="G142" s="22">
        <v>1</v>
      </c>
      <c r="H142" s="20">
        <v>380</v>
      </c>
      <c r="I142" s="60">
        <v>0.9</v>
      </c>
      <c r="J142" s="20">
        <f t="shared" si="2"/>
        <v>342</v>
      </c>
      <c r="K142" s="49">
        <v>44203</v>
      </c>
    </row>
    <row r="143" spans="1:11" ht="13.5" x14ac:dyDescent="0.25">
      <c r="A143" s="21" t="s">
        <v>1116</v>
      </c>
      <c r="B143" s="21">
        <v>137</v>
      </c>
      <c r="C143" s="74" t="s">
        <v>163</v>
      </c>
      <c r="D143" s="19" t="s">
        <v>164</v>
      </c>
      <c r="E143" s="19" t="s">
        <v>165</v>
      </c>
      <c r="F143" s="40">
        <v>9789861337401</v>
      </c>
      <c r="G143" s="22">
        <v>1</v>
      </c>
      <c r="H143" s="20">
        <v>290</v>
      </c>
      <c r="I143" s="60">
        <v>0.9</v>
      </c>
      <c r="J143" s="20">
        <f t="shared" si="2"/>
        <v>261</v>
      </c>
      <c r="K143" s="49">
        <v>44228</v>
      </c>
    </row>
    <row r="144" spans="1:11" ht="13.5" x14ac:dyDescent="0.25">
      <c r="A144" s="21" t="s">
        <v>1117</v>
      </c>
      <c r="B144" s="21">
        <v>138</v>
      </c>
      <c r="C144" s="74" t="s">
        <v>312</v>
      </c>
      <c r="D144" s="19" t="s">
        <v>313</v>
      </c>
      <c r="E144" s="19" t="s">
        <v>314</v>
      </c>
      <c r="F144" s="38">
        <v>9789867778741</v>
      </c>
      <c r="G144" s="22">
        <v>1</v>
      </c>
      <c r="H144" s="20">
        <v>460</v>
      </c>
      <c r="I144" s="60">
        <v>0.9</v>
      </c>
      <c r="J144" s="20">
        <f t="shared" si="2"/>
        <v>414</v>
      </c>
      <c r="K144" s="49">
        <v>43685</v>
      </c>
    </row>
    <row r="145" spans="1:18" ht="13.5" x14ac:dyDescent="0.25">
      <c r="A145" s="21" t="s">
        <v>1118</v>
      </c>
      <c r="B145" s="21">
        <v>139</v>
      </c>
      <c r="C145" s="74" t="s">
        <v>207</v>
      </c>
      <c r="D145" s="19" t="s">
        <v>208</v>
      </c>
      <c r="E145" s="19" t="s">
        <v>209</v>
      </c>
      <c r="F145" s="38">
        <v>9789869499705</v>
      </c>
      <c r="G145" s="22">
        <v>1</v>
      </c>
      <c r="H145" s="20">
        <v>380</v>
      </c>
      <c r="I145" s="60">
        <v>0.9</v>
      </c>
      <c r="J145" s="20">
        <f t="shared" si="2"/>
        <v>342</v>
      </c>
      <c r="K145" s="49">
        <v>42952</v>
      </c>
    </row>
    <row r="146" spans="1:18" ht="13.5" x14ac:dyDescent="0.25">
      <c r="A146" s="21" t="s">
        <v>1119</v>
      </c>
      <c r="B146" s="21">
        <v>140</v>
      </c>
      <c r="C146" s="74" t="s">
        <v>763</v>
      </c>
      <c r="D146" s="19" t="s">
        <v>502</v>
      </c>
      <c r="E146" s="19" t="s">
        <v>764</v>
      </c>
      <c r="F146" s="38">
        <v>9784845635290</v>
      </c>
      <c r="G146" s="22">
        <v>1</v>
      </c>
      <c r="H146" s="20">
        <v>1225</v>
      </c>
      <c r="I146" s="60">
        <v>0.9</v>
      </c>
      <c r="J146" s="20">
        <f t="shared" si="2"/>
        <v>1103</v>
      </c>
      <c r="K146" s="49">
        <v>44067</v>
      </c>
    </row>
    <row r="147" spans="1:18" ht="13.5" x14ac:dyDescent="0.25">
      <c r="A147" s="21" t="s">
        <v>1120</v>
      </c>
      <c r="B147" s="21">
        <v>141</v>
      </c>
      <c r="C147" s="74" t="s">
        <v>663</v>
      </c>
      <c r="D147" s="19" t="s">
        <v>664</v>
      </c>
      <c r="E147" s="19" t="s">
        <v>665</v>
      </c>
      <c r="F147" s="38">
        <v>9789576584190</v>
      </c>
      <c r="G147" s="22">
        <v>1</v>
      </c>
      <c r="H147" s="20">
        <v>360</v>
      </c>
      <c r="I147" s="60">
        <v>0.9</v>
      </c>
      <c r="J147" s="20">
        <f t="shared" si="2"/>
        <v>324</v>
      </c>
      <c r="K147" s="49">
        <v>44134</v>
      </c>
    </row>
    <row r="148" spans="1:18" ht="13.5" x14ac:dyDescent="0.25">
      <c r="A148" s="21" t="s">
        <v>1121</v>
      </c>
      <c r="B148" s="21">
        <v>142</v>
      </c>
      <c r="C148" s="74" t="s">
        <v>407</v>
      </c>
      <c r="D148" s="19" t="s">
        <v>408</v>
      </c>
      <c r="E148" s="19" t="s">
        <v>409</v>
      </c>
      <c r="F148" s="38">
        <v>9789865071950</v>
      </c>
      <c r="G148" s="22">
        <v>1</v>
      </c>
      <c r="H148" s="20">
        <v>360</v>
      </c>
      <c r="I148" s="60">
        <v>0.9</v>
      </c>
      <c r="J148" s="20">
        <f t="shared" si="2"/>
        <v>324</v>
      </c>
      <c r="K148" s="49">
        <v>44098</v>
      </c>
    </row>
    <row r="149" spans="1:18" ht="13.5" x14ac:dyDescent="0.25">
      <c r="A149" s="21" t="s">
        <v>1122</v>
      </c>
      <c r="B149" s="21">
        <v>143</v>
      </c>
      <c r="C149" s="74" t="s">
        <v>484</v>
      </c>
      <c r="D149" s="19" t="s">
        <v>485</v>
      </c>
      <c r="E149" s="19" t="s">
        <v>483</v>
      </c>
      <c r="F149" s="38">
        <v>9789869670555</v>
      </c>
      <c r="G149" s="22">
        <v>1</v>
      </c>
      <c r="H149" s="20">
        <v>460</v>
      </c>
      <c r="I149" s="60">
        <v>0.9</v>
      </c>
      <c r="J149" s="20">
        <f t="shared" si="2"/>
        <v>414</v>
      </c>
      <c r="K149" s="49">
        <v>43488</v>
      </c>
    </row>
    <row r="150" spans="1:18" ht="13.5" x14ac:dyDescent="0.25">
      <c r="A150" s="21" t="s">
        <v>1123</v>
      </c>
      <c r="B150" s="21">
        <v>144</v>
      </c>
      <c r="C150" s="74" t="s">
        <v>705</v>
      </c>
      <c r="D150" s="19" t="s">
        <v>706</v>
      </c>
      <c r="E150" s="19" t="s">
        <v>168</v>
      </c>
      <c r="F150" s="38">
        <v>9789861755380</v>
      </c>
      <c r="G150" s="22">
        <v>1</v>
      </c>
      <c r="H150" s="20">
        <v>290</v>
      </c>
      <c r="I150" s="60">
        <v>0.9</v>
      </c>
      <c r="J150" s="20">
        <f t="shared" si="2"/>
        <v>261</v>
      </c>
      <c r="K150" s="49">
        <v>43739</v>
      </c>
    </row>
    <row r="151" spans="1:18" ht="27" x14ac:dyDescent="0.25">
      <c r="A151" s="21" t="s">
        <v>1124</v>
      </c>
      <c r="B151" s="21">
        <v>145</v>
      </c>
      <c r="C151" s="74" t="s">
        <v>728</v>
      </c>
      <c r="D151" s="19" t="s">
        <v>729</v>
      </c>
      <c r="E151" s="19" t="s">
        <v>730</v>
      </c>
      <c r="F151" s="38">
        <v>9789861304618</v>
      </c>
      <c r="G151" s="22">
        <v>1</v>
      </c>
      <c r="H151" s="20">
        <v>399</v>
      </c>
      <c r="I151" s="60">
        <v>0.9</v>
      </c>
      <c r="J151" s="20">
        <f t="shared" si="2"/>
        <v>359</v>
      </c>
      <c r="K151" s="49">
        <v>43993</v>
      </c>
    </row>
    <row r="152" spans="1:18" ht="13.5" x14ac:dyDescent="0.25">
      <c r="A152" s="21" t="s">
        <v>1125</v>
      </c>
      <c r="B152" s="21">
        <v>146</v>
      </c>
      <c r="C152" s="74" t="s">
        <v>794</v>
      </c>
      <c r="D152" s="19" t="s">
        <v>795</v>
      </c>
      <c r="E152" s="19" t="s">
        <v>41</v>
      </c>
      <c r="F152" s="38">
        <v>9789571390123</v>
      </c>
      <c r="G152" s="22">
        <v>1</v>
      </c>
      <c r="H152" s="20">
        <v>450</v>
      </c>
      <c r="I152" s="60">
        <v>0.9</v>
      </c>
      <c r="J152" s="20">
        <f t="shared" si="2"/>
        <v>405</v>
      </c>
      <c r="K152" s="49">
        <v>44379</v>
      </c>
    </row>
    <row r="153" spans="1:18" ht="13.5" x14ac:dyDescent="0.25">
      <c r="A153" s="21" t="s">
        <v>1126</v>
      </c>
      <c r="B153" s="21">
        <v>147</v>
      </c>
      <c r="C153" s="74" t="s">
        <v>476</v>
      </c>
      <c r="D153" s="19" t="s">
        <v>477</v>
      </c>
      <c r="E153" s="19" t="s">
        <v>478</v>
      </c>
      <c r="F153" s="38">
        <v>9789869739061</v>
      </c>
      <c r="G153" s="22">
        <v>1</v>
      </c>
      <c r="H153" s="20">
        <v>360</v>
      </c>
      <c r="I153" s="60">
        <v>0.9</v>
      </c>
      <c r="J153" s="20">
        <f t="shared" si="2"/>
        <v>324</v>
      </c>
      <c r="K153" s="49">
        <v>44168</v>
      </c>
    </row>
    <row r="154" spans="1:18" ht="27" x14ac:dyDescent="0.25">
      <c r="A154" s="21" t="s">
        <v>1127</v>
      </c>
      <c r="B154" s="21">
        <v>148</v>
      </c>
      <c r="C154" s="74" t="s">
        <v>479</v>
      </c>
      <c r="D154" s="19" t="s">
        <v>480</v>
      </c>
      <c r="E154" s="19" t="s">
        <v>64</v>
      </c>
      <c r="F154" s="38">
        <v>9789576582707</v>
      </c>
      <c r="G154" s="22">
        <v>1</v>
      </c>
      <c r="H154" s="20">
        <v>340</v>
      </c>
      <c r="I154" s="60">
        <v>0.9</v>
      </c>
      <c r="J154" s="20">
        <f t="shared" si="2"/>
        <v>306</v>
      </c>
      <c r="K154" s="49">
        <v>43833</v>
      </c>
    </row>
    <row r="155" spans="1:18" ht="13.5" x14ac:dyDescent="0.25">
      <c r="A155" s="21" t="s">
        <v>1128</v>
      </c>
      <c r="B155" s="21">
        <v>149</v>
      </c>
      <c r="C155" s="74" t="s">
        <v>1391</v>
      </c>
      <c r="D155" s="19" t="s">
        <v>535</v>
      </c>
      <c r="E155" s="19" t="s">
        <v>536</v>
      </c>
      <c r="F155" s="41" t="s">
        <v>1392</v>
      </c>
      <c r="G155" s="22">
        <v>1</v>
      </c>
      <c r="H155" s="20">
        <v>700</v>
      </c>
      <c r="I155" s="60">
        <v>0.9</v>
      </c>
      <c r="J155" s="20">
        <f t="shared" si="2"/>
        <v>630</v>
      </c>
      <c r="K155" s="49">
        <v>44377</v>
      </c>
    </row>
    <row r="156" spans="1:18" s="28" customFormat="1" ht="13.5" x14ac:dyDescent="0.25">
      <c r="A156" s="21" t="s">
        <v>1129</v>
      </c>
      <c r="B156" s="21">
        <v>150</v>
      </c>
      <c r="C156" s="74" t="s">
        <v>28</v>
      </c>
      <c r="D156" s="19" t="s">
        <v>29</v>
      </c>
      <c r="E156" s="19" t="s">
        <v>27</v>
      </c>
      <c r="F156" s="40">
        <v>9789863572114</v>
      </c>
      <c r="G156" s="22">
        <v>1</v>
      </c>
      <c r="H156" s="20">
        <v>420</v>
      </c>
      <c r="I156" s="60">
        <v>0.9</v>
      </c>
      <c r="J156" s="20">
        <f t="shared" si="2"/>
        <v>378</v>
      </c>
      <c r="K156" s="49">
        <v>44317</v>
      </c>
    </row>
    <row r="157" spans="1:18" ht="13.5" x14ac:dyDescent="0.25">
      <c r="A157" s="21" t="s">
        <v>1130</v>
      </c>
      <c r="B157" s="21">
        <v>151</v>
      </c>
      <c r="C157" s="74" t="s">
        <v>829</v>
      </c>
      <c r="D157" s="19" t="s">
        <v>830</v>
      </c>
      <c r="E157" s="19" t="s">
        <v>831</v>
      </c>
      <c r="F157" s="38">
        <v>9786263026940</v>
      </c>
      <c r="G157" s="22">
        <v>1</v>
      </c>
      <c r="H157" s="20">
        <v>450</v>
      </c>
      <c r="I157" s="60">
        <v>0.9</v>
      </c>
      <c r="J157" s="20">
        <f t="shared" si="2"/>
        <v>405</v>
      </c>
      <c r="K157" s="49">
        <v>44329</v>
      </c>
    </row>
    <row r="158" spans="1:18" ht="13.5" x14ac:dyDescent="0.25">
      <c r="A158" s="21" t="s">
        <v>1131</v>
      </c>
      <c r="B158" s="21">
        <v>152</v>
      </c>
      <c r="C158" s="74" t="s">
        <v>924</v>
      </c>
      <c r="D158" s="19" t="s">
        <v>502</v>
      </c>
      <c r="E158" s="19" t="s">
        <v>502</v>
      </c>
      <c r="F158" s="38">
        <v>9784056114065</v>
      </c>
      <c r="G158" s="22">
        <v>1</v>
      </c>
      <c r="H158" s="20">
        <v>359</v>
      </c>
      <c r="I158" s="60">
        <v>0.9</v>
      </c>
      <c r="J158" s="20">
        <f t="shared" si="2"/>
        <v>323</v>
      </c>
      <c r="K158" s="49">
        <v>43424</v>
      </c>
      <c r="L158" s="25"/>
      <c r="M158" s="25"/>
      <c r="N158" s="25"/>
      <c r="O158" s="25"/>
      <c r="P158" s="25"/>
      <c r="Q158" s="25"/>
      <c r="R158" s="25"/>
    </row>
    <row r="159" spans="1:18" ht="13.5" x14ac:dyDescent="0.25">
      <c r="A159" s="21" t="s">
        <v>1132</v>
      </c>
      <c r="B159" s="21">
        <v>153</v>
      </c>
      <c r="C159" s="74" t="s">
        <v>118</v>
      </c>
      <c r="D159" s="19" t="s">
        <v>119</v>
      </c>
      <c r="E159" s="19" t="s">
        <v>52</v>
      </c>
      <c r="F159" s="40">
        <v>9789573289982</v>
      </c>
      <c r="G159" s="22">
        <v>1</v>
      </c>
      <c r="H159" s="20">
        <v>360</v>
      </c>
      <c r="I159" s="60">
        <v>0.9</v>
      </c>
      <c r="J159" s="20">
        <f t="shared" si="2"/>
        <v>324</v>
      </c>
      <c r="K159" s="49">
        <v>44281</v>
      </c>
    </row>
    <row r="160" spans="1:18" ht="13.5" x14ac:dyDescent="0.25">
      <c r="A160" s="21" t="s">
        <v>1133</v>
      </c>
      <c r="B160" s="21">
        <v>154</v>
      </c>
      <c r="C160" s="74" t="s">
        <v>87</v>
      </c>
      <c r="D160" s="19" t="s">
        <v>88</v>
      </c>
      <c r="E160" s="19" t="s">
        <v>55</v>
      </c>
      <c r="F160" s="40">
        <v>9789575039714</v>
      </c>
      <c r="G160" s="22">
        <v>1</v>
      </c>
      <c r="H160" s="20">
        <v>380</v>
      </c>
      <c r="I160" s="60">
        <v>0.9</v>
      </c>
      <c r="J160" s="20">
        <f t="shared" si="2"/>
        <v>342</v>
      </c>
      <c r="K160" s="49">
        <v>44280</v>
      </c>
    </row>
    <row r="161" spans="1:11" ht="13.5" x14ac:dyDescent="0.25">
      <c r="A161" s="21" t="s">
        <v>1134</v>
      </c>
      <c r="B161" s="21">
        <v>155</v>
      </c>
      <c r="C161" s="74" t="s">
        <v>759</v>
      </c>
      <c r="D161" s="19" t="s">
        <v>760</v>
      </c>
      <c r="E161" s="19" t="s">
        <v>61</v>
      </c>
      <c r="F161" s="38">
        <v>9789860506211</v>
      </c>
      <c r="G161" s="22">
        <v>1</v>
      </c>
      <c r="H161" s="20">
        <v>380</v>
      </c>
      <c r="I161" s="60">
        <v>0.9</v>
      </c>
      <c r="J161" s="20">
        <f t="shared" si="2"/>
        <v>342</v>
      </c>
      <c r="K161" s="49">
        <v>42718</v>
      </c>
    </row>
    <row r="162" spans="1:11" ht="13.5" x14ac:dyDescent="0.25">
      <c r="A162" s="21" t="s">
        <v>1135</v>
      </c>
      <c r="B162" s="21">
        <v>156</v>
      </c>
      <c r="C162" s="74" t="s">
        <v>694</v>
      </c>
      <c r="D162" s="19" t="s">
        <v>695</v>
      </c>
      <c r="E162" s="19" t="s">
        <v>58</v>
      </c>
      <c r="F162" s="38">
        <v>9789863204930</v>
      </c>
      <c r="G162" s="22">
        <v>1</v>
      </c>
      <c r="H162" s="20">
        <v>320</v>
      </c>
      <c r="I162" s="60">
        <v>0.9</v>
      </c>
      <c r="J162" s="20">
        <f t="shared" si="2"/>
        <v>288</v>
      </c>
      <c r="K162" s="49">
        <v>43881</v>
      </c>
    </row>
    <row r="163" spans="1:11" ht="27" x14ac:dyDescent="0.25">
      <c r="A163" s="21" t="s">
        <v>1136</v>
      </c>
      <c r="B163" s="21">
        <v>157</v>
      </c>
      <c r="C163" s="74" t="s">
        <v>930</v>
      </c>
      <c r="D163" s="19" t="s">
        <v>931</v>
      </c>
      <c r="E163" s="19" t="s">
        <v>209</v>
      </c>
      <c r="F163" s="38">
        <v>9789865534141</v>
      </c>
      <c r="G163" s="22">
        <v>1</v>
      </c>
      <c r="H163" s="20">
        <v>350</v>
      </c>
      <c r="I163" s="60">
        <v>0.9</v>
      </c>
      <c r="J163" s="20">
        <f t="shared" si="2"/>
        <v>315</v>
      </c>
      <c r="K163" s="49">
        <v>44198</v>
      </c>
    </row>
    <row r="164" spans="1:11" ht="13.5" x14ac:dyDescent="0.25">
      <c r="A164" s="21" t="s">
        <v>1137</v>
      </c>
      <c r="B164" s="21">
        <v>158</v>
      </c>
      <c r="C164" s="74" t="s">
        <v>252</v>
      </c>
      <c r="D164" s="19" t="s">
        <v>253</v>
      </c>
      <c r="E164" s="19" t="s">
        <v>21</v>
      </c>
      <c r="F164" s="38">
        <v>9784636914788</v>
      </c>
      <c r="G164" s="22">
        <v>1</v>
      </c>
      <c r="H164" s="20">
        <v>980</v>
      </c>
      <c r="I164" s="60">
        <v>0.9</v>
      </c>
      <c r="J164" s="20">
        <f t="shared" si="2"/>
        <v>882</v>
      </c>
      <c r="K164" s="49">
        <v>42800</v>
      </c>
    </row>
    <row r="165" spans="1:11" ht="13.5" x14ac:dyDescent="0.25">
      <c r="A165" s="21" t="s">
        <v>1138</v>
      </c>
      <c r="B165" s="21">
        <v>159</v>
      </c>
      <c r="C165" s="74" t="s">
        <v>396</v>
      </c>
      <c r="D165" s="19" t="s">
        <v>397</v>
      </c>
      <c r="E165" s="19" t="s">
        <v>398</v>
      </c>
      <c r="F165" s="38">
        <v>9789864816958</v>
      </c>
      <c r="G165" s="22">
        <v>1</v>
      </c>
      <c r="H165" s="20">
        <v>500</v>
      </c>
      <c r="I165" s="60">
        <v>0.9</v>
      </c>
      <c r="J165" s="20">
        <f t="shared" si="2"/>
        <v>450</v>
      </c>
      <c r="K165" s="49">
        <v>44079</v>
      </c>
    </row>
    <row r="166" spans="1:11" ht="13.5" x14ac:dyDescent="0.25">
      <c r="A166" s="21" t="s">
        <v>1139</v>
      </c>
      <c r="B166" s="21">
        <v>160</v>
      </c>
      <c r="C166" s="74" t="s">
        <v>787</v>
      </c>
      <c r="D166" s="19" t="s">
        <v>788</v>
      </c>
      <c r="E166" s="19" t="s">
        <v>789</v>
      </c>
      <c r="F166" s="38">
        <v>9789869705578</v>
      </c>
      <c r="G166" s="22">
        <v>1</v>
      </c>
      <c r="H166" s="20">
        <v>320</v>
      </c>
      <c r="I166" s="60">
        <v>0.9</v>
      </c>
      <c r="J166" s="20">
        <f t="shared" si="2"/>
        <v>288</v>
      </c>
      <c r="K166" s="49">
        <v>43507</v>
      </c>
    </row>
    <row r="167" spans="1:11" ht="13.5" x14ac:dyDescent="0.25">
      <c r="A167" s="21" t="s">
        <v>1140</v>
      </c>
      <c r="B167" s="21">
        <v>162</v>
      </c>
      <c r="C167" s="74" t="s">
        <v>1393</v>
      </c>
      <c r="D167" s="19" t="s">
        <v>381</v>
      </c>
      <c r="E167" s="19" t="s">
        <v>786</v>
      </c>
      <c r="F167" s="38"/>
      <c r="G167" s="22">
        <v>1</v>
      </c>
      <c r="H167" s="20">
        <v>730</v>
      </c>
      <c r="I167" s="60">
        <v>0.9</v>
      </c>
      <c r="J167" s="20">
        <f t="shared" si="2"/>
        <v>657</v>
      </c>
      <c r="K167" s="49">
        <v>44071</v>
      </c>
    </row>
    <row r="168" spans="1:11" ht="13.5" x14ac:dyDescent="0.25">
      <c r="A168" s="21" t="s">
        <v>1141</v>
      </c>
      <c r="B168" s="21">
        <v>163</v>
      </c>
      <c r="C168" s="74" t="s">
        <v>610</v>
      </c>
      <c r="D168" s="19" t="s">
        <v>611</v>
      </c>
      <c r="E168" s="19" t="s">
        <v>612</v>
      </c>
      <c r="F168" s="38">
        <v>9789869741842</v>
      </c>
      <c r="G168" s="22">
        <v>1</v>
      </c>
      <c r="H168" s="20">
        <v>420</v>
      </c>
      <c r="I168" s="60">
        <v>0.9</v>
      </c>
      <c r="J168" s="20">
        <f t="shared" si="2"/>
        <v>378</v>
      </c>
      <c r="K168" s="49">
        <v>43918</v>
      </c>
    </row>
    <row r="169" spans="1:11" ht="13.5" x14ac:dyDescent="0.25">
      <c r="A169" s="21" t="s">
        <v>1142</v>
      </c>
      <c r="B169" s="21">
        <v>164</v>
      </c>
      <c r="C169" s="74" t="s">
        <v>607</v>
      </c>
      <c r="D169" s="19" t="s">
        <v>608</v>
      </c>
      <c r="E169" s="19" t="s">
        <v>609</v>
      </c>
      <c r="F169" s="38">
        <v>9789869741880</v>
      </c>
      <c r="G169" s="22">
        <v>1</v>
      </c>
      <c r="H169" s="20">
        <v>420</v>
      </c>
      <c r="I169" s="60">
        <v>0.9</v>
      </c>
      <c r="J169" s="20">
        <f t="shared" si="2"/>
        <v>378</v>
      </c>
      <c r="K169" s="49">
        <v>44343</v>
      </c>
    </row>
    <row r="170" spans="1:11" ht="27" x14ac:dyDescent="0.25">
      <c r="A170" s="21" t="s">
        <v>1143</v>
      </c>
      <c r="B170" s="21">
        <v>165</v>
      </c>
      <c r="C170" s="74" t="s">
        <v>648</v>
      </c>
      <c r="D170" s="19" t="s">
        <v>649</v>
      </c>
      <c r="E170" s="19" t="s">
        <v>650</v>
      </c>
      <c r="F170" s="38">
        <v>9789869892049</v>
      </c>
      <c r="G170" s="22">
        <v>1</v>
      </c>
      <c r="H170" s="20">
        <v>330</v>
      </c>
      <c r="I170" s="60">
        <v>0.9</v>
      </c>
      <c r="J170" s="20">
        <f t="shared" si="2"/>
        <v>297</v>
      </c>
      <c r="K170" s="49">
        <v>44188</v>
      </c>
    </row>
    <row r="171" spans="1:11" ht="27" x14ac:dyDescent="0.25">
      <c r="A171" s="21" t="s">
        <v>1144</v>
      </c>
      <c r="B171" s="21">
        <v>166</v>
      </c>
      <c r="C171" s="74" t="s">
        <v>688</v>
      </c>
      <c r="D171" s="19" t="s">
        <v>689</v>
      </c>
      <c r="E171" s="19" t="s">
        <v>203</v>
      </c>
      <c r="F171" s="38">
        <v>9789861796222</v>
      </c>
      <c r="G171" s="22">
        <v>1</v>
      </c>
      <c r="H171" s="20">
        <v>420</v>
      </c>
      <c r="I171" s="60">
        <v>0.9</v>
      </c>
      <c r="J171" s="20">
        <f t="shared" si="2"/>
        <v>378</v>
      </c>
      <c r="K171" s="49">
        <v>44287</v>
      </c>
    </row>
    <row r="172" spans="1:11" ht="13.5" x14ac:dyDescent="0.25">
      <c r="A172" s="21" t="s">
        <v>1145</v>
      </c>
      <c r="B172" s="21">
        <v>167</v>
      </c>
      <c r="C172" s="74" t="s">
        <v>935</v>
      </c>
      <c r="D172" s="19" t="s">
        <v>664</v>
      </c>
      <c r="E172" s="19" t="s">
        <v>168</v>
      </c>
      <c r="F172" s="38">
        <v>9789861754154</v>
      </c>
      <c r="G172" s="22">
        <v>1</v>
      </c>
      <c r="H172" s="20">
        <v>340</v>
      </c>
      <c r="I172" s="60">
        <v>0.9</v>
      </c>
      <c r="J172" s="20">
        <f t="shared" si="2"/>
        <v>306</v>
      </c>
      <c r="K172" s="49">
        <v>42369</v>
      </c>
    </row>
    <row r="173" spans="1:11" ht="13.5" x14ac:dyDescent="0.25">
      <c r="A173" s="21" t="s">
        <v>1146</v>
      </c>
      <c r="B173" s="21">
        <v>168</v>
      </c>
      <c r="C173" s="74" t="s">
        <v>659</v>
      </c>
      <c r="D173" s="19" t="s">
        <v>660</v>
      </c>
      <c r="E173" s="19" t="s">
        <v>58</v>
      </c>
      <c r="F173" s="38">
        <v>9789865250157</v>
      </c>
      <c r="G173" s="22">
        <v>1</v>
      </c>
      <c r="H173" s="20">
        <v>600</v>
      </c>
      <c r="I173" s="60">
        <v>0.9</v>
      </c>
      <c r="J173" s="20">
        <f t="shared" si="2"/>
        <v>540</v>
      </c>
      <c r="K173" s="49">
        <v>44190</v>
      </c>
    </row>
    <row r="174" spans="1:11" ht="13.5" x14ac:dyDescent="0.25">
      <c r="A174" s="21" t="s">
        <v>1147</v>
      </c>
      <c r="B174" s="21">
        <v>169</v>
      </c>
      <c r="C174" s="74" t="s">
        <v>204</v>
      </c>
      <c r="D174" s="19" t="s">
        <v>205</v>
      </c>
      <c r="E174" s="19" t="s">
        <v>206</v>
      </c>
      <c r="F174" s="38">
        <v>9789865110161</v>
      </c>
      <c r="G174" s="22">
        <v>1</v>
      </c>
      <c r="H174" s="20">
        <v>320</v>
      </c>
      <c r="I174" s="60">
        <v>0.9</v>
      </c>
      <c r="J174" s="20">
        <f t="shared" si="2"/>
        <v>288</v>
      </c>
      <c r="K174" s="49">
        <v>43657</v>
      </c>
    </row>
    <row r="175" spans="1:11" ht="27" x14ac:dyDescent="0.25">
      <c r="A175" s="21" t="s">
        <v>1148</v>
      </c>
      <c r="B175" s="21">
        <v>170</v>
      </c>
      <c r="C175" s="74" t="s">
        <v>921</v>
      </c>
      <c r="D175" s="19" t="s">
        <v>922</v>
      </c>
      <c r="E175" s="19" t="s">
        <v>810</v>
      </c>
      <c r="F175" s="38">
        <v>9789862895580</v>
      </c>
      <c r="G175" s="22">
        <v>1</v>
      </c>
      <c r="H175" s="20">
        <v>340</v>
      </c>
      <c r="I175" s="60">
        <v>0.9</v>
      </c>
      <c r="J175" s="20">
        <f t="shared" si="2"/>
        <v>306</v>
      </c>
      <c r="K175" s="49">
        <v>44338</v>
      </c>
    </row>
    <row r="176" spans="1:11" ht="13.5" x14ac:dyDescent="0.25">
      <c r="A176" s="21" t="s">
        <v>1149</v>
      </c>
      <c r="B176" s="21">
        <v>171</v>
      </c>
      <c r="C176" s="74" t="s">
        <v>155</v>
      </c>
      <c r="D176" s="19" t="s">
        <v>156</v>
      </c>
      <c r="E176" s="19" t="s">
        <v>49</v>
      </c>
      <c r="F176" s="40">
        <v>9789864779376</v>
      </c>
      <c r="G176" s="22">
        <v>1</v>
      </c>
      <c r="H176" s="20">
        <v>420</v>
      </c>
      <c r="I176" s="60">
        <v>0.9</v>
      </c>
      <c r="J176" s="20">
        <f t="shared" si="2"/>
        <v>378</v>
      </c>
      <c r="K176" s="49">
        <v>44212</v>
      </c>
    </row>
    <row r="177" spans="1:11" ht="13.5" x14ac:dyDescent="0.25">
      <c r="A177" s="21" t="s">
        <v>1150</v>
      </c>
      <c r="B177" s="21">
        <v>172</v>
      </c>
      <c r="C177" s="74" t="s">
        <v>670</v>
      </c>
      <c r="D177" s="19" t="s">
        <v>671</v>
      </c>
      <c r="E177" s="19" t="s">
        <v>672</v>
      </c>
      <c r="F177" s="38">
        <v>9789865842918</v>
      </c>
      <c r="G177" s="22">
        <v>1</v>
      </c>
      <c r="H177" s="20">
        <v>300</v>
      </c>
      <c r="I177" s="60">
        <v>0.9</v>
      </c>
      <c r="J177" s="20">
        <f t="shared" si="2"/>
        <v>270</v>
      </c>
      <c r="K177" s="49">
        <v>42537</v>
      </c>
    </row>
    <row r="178" spans="1:11" ht="13.5" x14ac:dyDescent="0.25">
      <c r="A178" s="21" t="s">
        <v>1151</v>
      </c>
      <c r="B178" s="21">
        <v>173</v>
      </c>
      <c r="C178" s="74" t="s">
        <v>137</v>
      </c>
      <c r="D178" s="19" t="s">
        <v>138</v>
      </c>
      <c r="E178" s="19" t="s">
        <v>140</v>
      </c>
      <c r="F178" s="40">
        <v>9789869968706</v>
      </c>
      <c r="G178" s="22">
        <v>1</v>
      </c>
      <c r="H178" s="20">
        <v>350</v>
      </c>
      <c r="I178" s="60">
        <v>0.9</v>
      </c>
      <c r="J178" s="20">
        <f t="shared" si="2"/>
        <v>315</v>
      </c>
      <c r="K178" s="49">
        <v>44195</v>
      </c>
    </row>
    <row r="179" spans="1:11" ht="13.5" x14ac:dyDescent="0.25">
      <c r="A179" s="21" t="s">
        <v>1152</v>
      </c>
      <c r="B179" s="21">
        <v>174</v>
      </c>
      <c r="C179" s="74" t="s">
        <v>413</v>
      </c>
      <c r="D179" s="19" t="s">
        <v>414</v>
      </c>
      <c r="E179" s="19" t="s">
        <v>415</v>
      </c>
      <c r="F179" s="38">
        <v>9789579529549</v>
      </c>
      <c r="G179" s="22">
        <v>1</v>
      </c>
      <c r="H179" s="20">
        <v>680</v>
      </c>
      <c r="I179" s="60">
        <v>0.9</v>
      </c>
      <c r="J179" s="20">
        <f t="shared" si="2"/>
        <v>612</v>
      </c>
      <c r="K179" s="49">
        <v>44203</v>
      </c>
    </row>
    <row r="180" spans="1:11" ht="13.5" x14ac:dyDescent="0.25">
      <c r="A180" s="21" t="s">
        <v>1153</v>
      </c>
      <c r="B180" s="21">
        <v>175</v>
      </c>
      <c r="C180" s="74" t="s">
        <v>410</v>
      </c>
      <c r="D180" s="19" t="s">
        <v>411</v>
      </c>
      <c r="E180" s="19" t="s">
        <v>412</v>
      </c>
      <c r="F180" s="38">
        <v>9789869980951</v>
      </c>
      <c r="G180" s="22">
        <v>1</v>
      </c>
      <c r="H180" s="20">
        <v>420</v>
      </c>
      <c r="I180" s="60">
        <v>0.9</v>
      </c>
      <c r="J180" s="20">
        <f t="shared" si="2"/>
        <v>378</v>
      </c>
      <c r="K180" s="49">
        <v>44294</v>
      </c>
    </row>
    <row r="181" spans="1:11" ht="13.5" x14ac:dyDescent="0.25">
      <c r="A181" s="21" t="s">
        <v>1154</v>
      </c>
      <c r="B181" s="21">
        <v>176</v>
      </c>
      <c r="C181" s="74" t="s">
        <v>481</v>
      </c>
      <c r="D181" s="19" t="s">
        <v>482</v>
      </c>
      <c r="E181" s="19" t="s">
        <v>483</v>
      </c>
      <c r="F181" s="38">
        <v>9789869461764</v>
      </c>
      <c r="G181" s="22">
        <v>1</v>
      </c>
      <c r="H181" s="20">
        <v>280</v>
      </c>
      <c r="I181" s="60">
        <v>0.9</v>
      </c>
      <c r="J181" s="20">
        <f t="shared" si="2"/>
        <v>252</v>
      </c>
      <c r="K181" s="49">
        <v>42942</v>
      </c>
    </row>
    <row r="182" spans="1:11" ht="13.5" x14ac:dyDescent="0.25">
      <c r="A182" s="21" t="s">
        <v>1155</v>
      </c>
      <c r="B182" s="21">
        <v>177</v>
      </c>
      <c r="C182" s="74" t="s">
        <v>201</v>
      </c>
      <c r="D182" s="19" t="s">
        <v>202</v>
      </c>
      <c r="E182" s="19" t="s">
        <v>203</v>
      </c>
      <c r="F182" s="38">
        <v>9789861795034</v>
      </c>
      <c r="G182" s="22">
        <v>1</v>
      </c>
      <c r="H182" s="20">
        <v>280</v>
      </c>
      <c r="I182" s="60">
        <v>0.9</v>
      </c>
      <c r="J182" s="20">
        <f t="shared" si="2"/>
        <v>252</v>
      </c>
      <c r="K182" s="49">
        <v>43009</v>
      </c>
    </row>
    <row r="183" spans="1:11" ht="27" x14ac:dyDescent="0.25">
      <c r="A183" s="21" t="s">
        <v>1156</v>
      </c>
      <c r="B183" s="21">
        <v>178</v>
      </c>
      <c r="C183" s="74" t="s">
        <v>796</v>
      </c>
      <c r="D183" s="19" t="s">
        <v>797</v>
      </c>
      <c r="E183" s="19" t="s">
        <v>798</v>
      </c>
      <c r="F183" s="38">
        <v>9789860632880</v>
      </c>
      <c r="G183" s="22">
        <v>1</v>
      </c>
      <c r="H183" s="20">
        <v>450</v>
      </c>
      <c r="I183" s="60">
        <v>0.9</v>
      </c>
      <c r="J183" s="20">
        <f t="shared" si="2"/>
        <v>405</v>
      </c>
      <c r="K183" s="49">
        <v>44405</v>
      </c>
    </row>
    <row r="184" spans="1:11" ht="13.5" x14ac:dyDescent="0.25">
      <c r="A184" s="21" t="s">
        <v>1157</v>
      </c>
      <c r="B184" s="21">
        <v>179</v>
      </c>
      <c r="C184" s="74" t="s">
        <v>419</v>
      </c>
      <c r="D184" s="19" t="s">
        <v>420</v>
      </c>
      <c r="E184" s="19" t="s">
        <v>84</v>
      </c>
      <c r="F184" s="38">
        <v>9789869762762</v>
      </c>
      <c r="G184" s="22">
        <v>1</v>
      </c>
      <c r="H184" s="20">
        <v>320</v>
      </c>
      <c r="I184" s="60">
        <v>0.9</v>
      </c>
      <c r="J184" s="20">
        <f t="shared" si="2"/>
        <v>288</v>
      </c>
      <c r="K184" s="49">
        <v>43866</v>
      </c>
    </row>
    <row r="185" spans="1:11" ht="13.5" x14ac:dyDescent="0.25">
      <c r="A185" s="21" t="s">
        <v>1158</v>
      </c>
      <c r="B185" s="21">
        <v>180</v>
      </c>
      <c r="C185" s="74" t="s">
        <v>429</v>
      </c>
      <c r="D185" s="19" t="s">
        <v>430</v>
      </c>
      <c r="E185" s="19" t="s">
        <v>431</v>
      </c>
      <c r="F185" s="38">
        <v>9789862624975</v>
      </c>
      <c r="G185" s="22">
        <v>1</v>
      </c>
      <c r="H185" s="20">
        <v>450</v>
      </c>
      <c r="I185" s="60">
        <v>0.9</v>
      </c>
      <c r="J185" s="20">
        <f t="shared" si="2"/>
        <v>405</v>
      </c>
      <c r="K185" s="49">
        <v>44385</v>
      </c>
    </row>
    <row r="186" spans="1:11" ht="13.5" x14ac:dyDescent="0.25">
      <c r="A186" s="21" t="s">
        <v>1159</v>
      </c>
      <c r="B186" s="21">
        <v>181</v>
      </c>
      <c r="C186" s="74" t="s">
        <v>273</v>
      </c>
      <c r="D186" s="19" t="s">
        <v>274</v>
      </c>
      <c r="E186" s="19" t="s">
        <v>275</v>
      </c>
      <c r="F186" s="38">
        <v>9789864439690</v>
      </c>
      <c r="G186" s="22">
        <v>1</v>
      </c>
      <c r="H186" s="20">
        <v>320</v>
      </c>
      <c r="I186" s="60">
        <v>0.9</v>
      </c>
      <c r="J186" s="20">
        <f t="shared" si="2"/>
        <v>288</v>
      </c>
      <c r="K186" s="49">
        <v>43873</v>
      </c>
    </row>
    <row r="187" spans="1:11" ht="13.5" x14ac:dyDescent="0.25">
      <c r="A187" s="21" t="s">
        <v>1160</v>
      </c>
      <c r="B187" s="21">
        <v>182</v>
      </c>
      <c r="C187" s="74" t="s">
        <v>112</v>
      </c>
      <c r="D187" s="19" t="s">
        <v>113</v>
      </c>
      <c r="E187" s="19" t="s">
        <v>114</v>
      </c>
      <c r="F187" s="40">
        <v>9789863986324</v>
      </c>
      <c r="G187" s="22">
        <v>1</v>
      </c>
      <c r="H187" s="20">
        <v>430</v>
      </c>
      <c r="I187" s="60">
        <v>0.9</v>
      </c>
      <c r="J187" s="20">
        <f t="shared" si="2"/>
        <v>387</v>
      </c>
      <c r="K187" s="49">
        <v>44190</v>
      </c>
    </row>
    <row r="188" spans="1:11" ht="13.5" x14ac:dyDescent="0.25">
      <c r="A188" s="21" t="s">
        <v>1161</v>
      </c>
      <c r="B188" s="21">
        <v>183</v>
      </c>
      <c r="C188" s="74" t="s">
        <v>344</v>
      </c>
      <c r="D188" s="19" t="s">
        <v>345</v>
      </c>
      <c r="E188" s="19" t="s">
        <v>64</v>
      </c>
      <c r="F188" s="38">
        <v>9789576584299</v>
      </c>
      <c r="G188" s="22">
        <v>1</v>
      </c>
      <c r="H188" s="20">
        <v>420</v>
      </c>
      <c r="I188" s="60">
        <v>0.9</v>
      </c>
      <c r="J188" s="20">
        <f t="shared" si="2"/>
        <v>378</v>
      </c>
      <c r="K188" s="49">
        <v>44141</v>
      </c>
    </row>
    <row r="189" spans="1:11" ht="13.5" x14ac:dyDescent="0.25">
      <c r="A189" s="21" t="s">
        <v>1162</v>
      </c>
      <c r="B189" s="21">
        <v>184</v>
      </c>
      <c r="C189" s="74" t="s">
        <v>703</v>
      </c>
      <c r="D189" s="19" t="s">
        <v>704</v>
      </c>
      <c r="E189" s="19" t="s">
        <v>168</v>
      </c>
      <c r="F189" s="38">
        <v>9789861753751</v>
      </c>
      <c r="G189" s="22">
        <v>1</v>
      </c>
      <c r="H189" s="20">
        <v>310</v>
      </c>
      <c r="I189" s="60">
        <v>0.9</v>
      </c>
      <c r="J189" s="20">
        <f t="shared" si="2"/>
        <v>279</v>
      </c>
      <c r="K189" s="49">
        <v>41967</v>
      </c>
    </row>
    <row r="190" spans="1:11" ht="13.5" x14ac:dyDescent="0.25">
      <c r="A190" s="21" t="s">
        <v>1163</v>
      </c>
      <c r="B190" s="21">
        <v>185</v>
      </c>
      <c r="C190" s="74" t="s">
        <v>36</v>
      </c>
      <c r="D190" s="19" t="s">
        <v>37</v>
      </c>
      <c r="E190" s="19" t="s">
        <v>38</v>
      </c>
      <c r="F190" s="40">
        <v>9789863449577</v>
      </c>
      <c r="G190" s="22">
        <v>1</v>
      </c>
      <c r="H190" s="20">
        <v>330</v>
      </c>
      <c r="I190" s="60">
        <v>0.9</v>
      </c>
      <c r="J190" s="20">
        <f t="shared" si="2"/>
        <v>297</v>
      </c>
      <c r="K190" s="49">
        <v>44357</v>
      </c>
    </row>
    <row r="191" spans="1:11" ht="27" x14ac:dyDescent="0.25">
      <c r="A191" s="21" t="s">
        <v>1164</v>
      </c>
      <c r="B191" s="21">
        <v>186</v>
      </c>
      <c r="C191" s="74" t="s">
        <v>849</v>
      </c>
      <c r="D191" s="19" t="s">
        <v>850</v>
      </c>
      <c r="E191" s="19" t="s">
        <v>630</v>
      </c>
      <c r="F191" s="38">
        <v>9789864894932</v>
      </c>
      <c r="G191" s="22">
        <v>1</v>
      </c>
      <c r="H191" s="20">
        <v>650</v>
      </c>
      <c r="I191" s="60">
        <v>0.9</v>
      </c>
      <c r="J191" s="20">
        <f t="shared" si="2"/>
        <v>585</v>
      </c>
      <c r="K191" s="49">
        <v>44396</v>
      </c>
    </row>
    <row r="192" spans="1:11" ht="13.5" x14ac:dyDescent="0.25">
      <c r="A192" s="21" t="s">
        <v>1165</v>
      </c>
      <c r="B192" s="21">
        <v>187</v>
      </c>
      <c r="C192" s="74" t="s">
        <v>243</v>
      </c>
      <c r="D192" s="19" t="s">
        <v>244</v>
      </c>
      <c r="E192" s="19" t="s">
        <v>245</v>
      </c>
      <c r="F192" s="38">
        <v>9789576814549</v>
      </c>
      <c r="G192" s="22">
        <v>1</v>
      </c>
      <c r="H192" s="20">
        <v>350</v>
      </c>
      <c r="I192" s="60">
        <v>0.9</v>
      </c>
      <c r="J192" s="20">
        <f t="shared" si="2"/>
        <v>315</v>
      </c>
      <c r="K192" s="49">
        <v>43329</v>
      </c>
    </row>
    <row r="193" spans="1:11" ht="13.5" x14ac:dyDescent="0.25">
      <c r="A193" s="21" t="s">
        <v>1166</v>
      </c>
      <c r="B193" s="21">
        <v>188</v>
      </c>
      <c r="C193" s="74" t="s">
        <v>93</v>
      </c>
      <c r="D193" s="19" t="s">
        <v>94</v>
      </c>
      <c r="E193" s="19" t="s">
        <v>95</v>
      </c>
      <c r="F193" s="40">
        <v>9789863597971</v>
      </c>
      <c r="G193" s="22">
        <v>1</v>
      </c>
      <c r="H193" s="20">
        <v>360</v>
      </c>
      <c r="I193" s="60">
        <v>0.9</v>
      </c>
      <c r="J193" s="20">
        <f t="shared" si="2"/>
        <v>324</v>
      </c>
      <c r="K193" s="49">
        <v>43985</v>
      </c>
    </row>
    <row r="194" spans="1:11" ht="13.5" x14ac:dyDescent="0.25">
      <c r="A194" s="21" t="s">
        <v>1167</v>
      </c>
      <c r="B194" s="21">
        <v>189</v>
      </c>
      <c r="C194" s="74" t="s">
        <v>768</v>
      </c>
      <c r="D194" s="19" t="s">
        <v>769</v>
      </c>
      <c r="E194" s="19" t="s">
        <v>52</v>
      </c>
      <c r="F194" s="38">
        <v>9789573280163</v>
      </c>
      <c r="G194" s="22">
        <v>1</v>
      </c>
      <c r="H194" s="20">
        <v>300</v>
      </c>
      <c r="I194" s="60">
        <v>0.9</v>
      </c>
      <c r="J194" s="20">
        <f t="shared" si="2"/>
        <v>270</v>
      </c>
      <c r="K194" s="49">
        <v>42915</v>
      </c>
    </row>
    <row r="195" spans="1:11" ht="13.5" x14ac:dyDescent="0.25">
      <c r="A195" s="21" t="s">
        <v>1168</v>
      </c>
      <c r="B195" s="21">
        <v>190</v>
      </c>
      <c r="C195" s="74" t="s">
        <v>719</v>
      </c>
      <c r="D195" s="19" t="s">
        <v>720</v>
      </c>
      <c r="E195" s="19" t="s">
        <v>641</v>
      </c>
      <c r="F195" s="38">
        <v>9789571384702</v>
      </c>
      <c r="G195" s="22">
        <v>1</v>
      </c>
      <c r="H195" s="20">
        <v>420</v>
      </c>
      <c r="I195" s="60">
        <v>0.9</v>
      </c>
      <c r="J195" s="20">
        <f t="shared" ref="J195:J257" si="3">ROUND(G195*H195*I195,0)</f>
        <v>378</v>
      </c>
      <c r="K195" s="49">
        <v>44187</v>
      </c>
    </row>
    <row r="196" spans="1:11" ht="27" x14ac:dyDescent="0.25">
      <c r="A196" s="21" t="s">
        <v>1169</v>
      </c>
      <c r="B196" s="21">
        <v>191</v>
      </c>
      <c r="C196" s="74" t="s">
        <v>804</v>
      </c>
      <c r="D196" s="19" t="s">
        <v>805</v>
      </c>
      <c r="E196" s="19" t="s">
        <v>49</v>
      </c>
      <c r="F196" s="38">
        <v>9789860734416</v>
      </c>
      <c r="G196" s="22">
        <v>1</v>
      </c>
      <c r="H196" s="20">
        <v>380</v>
      </c>
      <c r="I196" s="60">
        <v>0.9</v>
      </c>
      <c r="J196" s="20">
        <f t="shared" si="3"/>
        <v>342</v>
      </c>
      <c r="K196" s="49">
        <v>44359</v>
      </c>
    </row>
    <row r="197" spans="1:11" ht="27" x14ac:dyDescent="0.25">
      <c r="A197" s="21" t="s">
        <v>1170</v>
      </c>
      <c r="B197" s="21">
        <v>192</v>
      </c>
      <c r="C197" s="74" t="s">
        <v>517</v>
      </c>
      <c r="D197" s="19" t="s">
        <v>518</v>
      </c>
      <c r="E197" s="19" t="s">
        <v>519</v>
      </c>
      <c r="F197" s="38">
        <v>9789860647914</v>
      </c>
      <c r="G197" s="22">
        <v>1</v>
      </c>
      <c r="H197" s="20">
        <v>350</v>
      </c>
      <c r="I197" s="60">
        <v>0.9</v>
      </c>
      <c r="J197" s="20">
        <f t="shared" si="3"/>
        <v>315</v>
      </c>
      <c r="K197" s="49">
        <v>44377</v>
      </c>
    </row>
    <row r="198" spans="1:11" ht="13.5" x14ac:dyDescent="0.25">
      <c r="A198" s="21" t="s">
        <v>1171</v>
      </c>
      <c r="B198" s="21">
        <v>193</v>
      </c>
      <c r="C198" s="74" t="s">
        <v>278</v>
      </c>
      <c r="D198" s="19" t="s">
        <v>279</v>
      </c>
      <c r="E198" s="19" t="s">
        <v>280</v>
      </c>
      <c r="F198" s="38">
        <v>9789866239328</v>
      </c>
      <c r="G198" s="22">
        <v>1</v>
      </c>
      <c r="H198" s="20">
        <v>220</v>
      </c>
      <c r="I198" s="60">
        <v>0.9</v>
      </c>
      <c r="J198" s="20">
        <f t="shared" si="3"/>
        <v>198</v>
      </c>
      <c r="K198" s="49">
        <v>40427</v>
      </c>
    </row>
    <row r="199" spans="1:11" ht="13.5" x14ac:dyDescent="0.25">
      <c r="A199" s="21" t="s">
        <v>1172</v>
      </c>
      <c r="B199" s="21">
        <v>194</v>
      </c>
      <c r="C199" s="74" t="s">
        <v>1394</v>
      </c>
      <c r="D199" s="19" t="s">
        <v>282</v>
      </c>
      <c r="E199" s="19" t="s">
        <v>283</v>
      </c>
      <c r="F199" s="38">
        <v>9789866239694</v>
      </c>
      <c r="G199" s="22">
        <v>1</v>
      </c>
      <c r="H199" s="20">
        <v>230</v>
      </c>
      <c r="I199" s="60">
        <v>0.9</v>
      </c>
      <c r="J199" s="20">
        <f>ROUND(G199*H199*I199,0)</f>
        <v>207</v>
      </c>
      <c r="K199" s="49">
        <v>40641</v>
      </c>
    </row>
    <row r="200" spans="1:11" ht="13.5" x14ac:dyDescent="0.25">
      <c r="A200" s="21" t="s">
        <v>1173</v>
      </c>
      <c r="B200" s="21">
        <v>195</v>
      </c>
      <c r="C200" s="74" t="s">
        <v>286</v>
      </c>
      <c r="D200" s="19" t="s">
        <v>279</v>
      </c>
      <c r="E200" s="19" t="s">
        <v>280</v>
      </c>
      <c r="F200" s="38">
        <v>9789865973933</v>
      </c>
      <c r="G200" s="22">
        <v>1</v>
      </c>
      <c r="H200" s="20">
        <v>240</v>
      </c>
      <c r="I200" s="60">
        <v>0.9</v>
      </c>
      <c r="J200" s="20">
        <f t="shared" si="3"/>
        <v>216</v>
      </c>
      <c r="K200" s="49">
        <v>41484</v>
      </c>
    </row>
    <row r="201" spans="1:11" ht="13.5" x14ac:dyDescent="0.25">
      <c r="A201" s="21" t="s">
        <v>1174</v>
      </c>
      <c r="B201" s="21">
        <v>196</v>
      </c>
      <c r="C201" s="74" t="s">
        <v>1395</v>
      </c>
      <c r="D201" s="19" t="s">
        <v>292</v>
      </c>
      <c r="E201" s="19" t="s">
        <v>283</v>
      </c>
      <c r="F201" s="38">
        <v>9789863701019</v>
      </c>
      <c r="G201" s="22">
        <v>1</v>
      </c>
      <c r="H201" s="20">
        <v>270</v>
      </c>
      <c r="I201" s="60">
        <v>0.9</v>
      </c>
      <c r="J201" s="20">
        <f t="shared" si="3"/>
        <v>243</v>
      </c>
      <c r="K201" s="49">
        <v>42495</v>
      </c>
    </row>
    <row r="202" spans="1:11" ht="13.5" x14ac:dyDescent="0.25">
      <c r="A202" s="21" t="s">
        <v>1175</v>
      </c>
      <c r="B202" s="21">
        <v>197</v>
      </c>
      <c r="C202" s="74" t="s">
        <v>131</v>
      </c>
      <c r="D202" s="19" t="s">
        <v>132</v>
      </c>
      <c r="E202" s="19" t="s">
        <v>133</v>
      </c>
      <c r="F202" s="40">
        <v>9789570487398</v>
      </c>
      <c r="G202" s="22">
        <v>1</v>
      </c>
      <c r="H202" s="20">
        <v>730</v>
      </c>
      <c r="I202" s="60">
        <v>0.9</v>
      </c>
      <c r="J202" s="20">
        <f t="shared" si="3"/>
        <v>657</v>
      </c>
      <c r="K202" s="49">
        <v>44104</v>
      </c>
    </row>
    <row r="203" spans="1:11" ht="13.5" x14ac:dyDescent="0.25">
      <c r="A203" s="21" t="s">
        <v>1176</v>
      </c>
      <c r="B203" s="21">
        <v>198</v>
      </c>
      <c r="C203" s="74" t="s">
        <v>134</v>
      </c>
      <c r="D203" s="19" t="s">
        <v>135</v>
      </c>
      <c r="E203" s="19" t="s">
        <v>133</v>
      </c>
      <c r="F203" s="40">
        <v>9789570487428</v>
      </c>
      <c r="G203" s="22">
        <v>1</v>
      </c>
      <c r="H203" s="20">
        <v>730</v>
      </c>
      <c r="I203" s="60">
        <v>0.9</v>
      </c>
      <c r="J203" s="20">
        <f t="shared" si="3"/>
        <v>657</v>
      </c>
      <c r="K203" s="49">
        <v>44265</v>
      </c>
    </row>
    <row r="204" spans="1:11" ht="27" x14ac:dyDescent="0.25">
      <c r="A204" s="21" t="s">
        <v>1177</v>
      </c>
      <c r="B204" s="21">
        <v>199</v>
      </c>
      <c r="C204" s="74" t="s">
        <v>851</v>
      </c>
      <c r="D204" s="19" t="s">
        <v>852</v>
      </c>
      <c r="E204" s="19" t="s">
        <v>712</v>
      </c>
      <c r="F204" s="38">
        <v>9789860601640</v>
      </c>
      <c r="G204" s="22">
        <v>1</v>
      </c>
      <c r="H204" s="20">
        <v>750</v>
      </c>
      <c r="I204" s="60">
        <v>0.9</v>
      </c>
      <c r="J204" s="20">
        <f t="shared" si="3"/>
        <v>675</v>
      </c>
      <c r="K204" s="49">
        <v>44391</v>
      </c>
    </row>
    <row r="205" spans="1:11" ht="13.5" x14ac:dyDescent="0.25">
      <c r="A205" s="21" t="s">
        <v>1178</v>
      </c>
      <c r="B205" s="21">
        <v>200</v>
      </c>
      <c r="C205" s="74" t="s">
        <v>67</v>
      </c>
      <c r="D205" s="19" t="s">
        <v>68</v>
      </c>
      <c r="E205" s="19" t="s">
        <v>64</v>
      </c>
      <c r="F205" s="40">
        <v>9789576584527</v>
      </c>
      <c r="G205" s="22">
        <v>1</v>
      </c>
      <c r="H205" s="20">
        <v>360</v>
      </c>
      <c r="I205" s="60">
        <v>0.9</v>
      </c>
      <c r="J205" s="20">
        <f t="shared" si="3"/>
        <v>324</v>
      </c>
      <c r="K205" s="49">
        <v>44196</v>
      </c>
    </row>
    <row r="206" spans="1:11" ht="40.5" x14ac:dyDescent="0.25">
      <c r="A206" s="21" t="s">
        <v>1179</v>
      </c>
      <c r="B206" s="21">
        <v>201</v>
      </c>
      <c r="C206" s="74" t="s">
        <v>347</v>
      </c>
      <c r="D206" s="19" t="s">
        <v>348</v>
      </c>
      <c r="E206" s="19" t="s">
        <v>349</v>
      </c>
      <c r="F206" s="38">
        <v>9789869972864</v>
      </c>
      <c r="G206" s="22">
        <v>1</v>
      </c>
      <c r="H206" s="20">
        <v>350</v>
      </c>
      <c r="I206" s="60">
        <v>0.9</v>
      </c>
      <c r="J206" s="20">
        <f t="shared" si="3"/>
        <v>315</v>
      </c>
      <c r="K206" s="49">
        <v>44259</v>
      </c>
    </row>
    <row r="207" spans="1:11" ht="13.5" x14ac:dyDescent="0.25">
      <c r="A207" s="21" t="s">
        <v>1180</v>
      </c>
      <c r="B207" s="21">
        <v>202</v>
      </c>
      <c r="C207" s="74" t="s">
        <v>99</v>
      </c>
      <c r="D207" s="19" t="s">
        <v>100</v>
      </c>
      <c r="E207" s="19" t="s">
        <v>61</v>
      </c>
      <c r="F207" s="40">
        <v>9789865406387</v>
      </c>
      <c r="G207" s="22">
        <v>1</v>
      </c>
      <c r="H207" s="20">
        <v>380</v>
      </c>
      <c r="I207" s="60">
        <v>0.9</v>
      </c>
      <c r="J207" s="20">
        <f t="shared" si="3"/>
        <v>342</v>
      </c>
      <c r="K207" s="49">
        <v>43825</v>
      </c>
    </row>
    <row r="208" spans="1:11" ht="13.5" x14ac:dyDescent="0.25">
      <c r="A208" s="21" t="s">
        <v>1181</v>
      </c>
      <c r="B208" s="21">
        <v>203</v>
      </c>
      <c r="C208" s="74" t="s">
        <v>421</v>
      </c>
      <c r="D208" s="19" t="s">
        <v>422</v>
      </c>
      <c r="E208" s="19" t="s">
        <v>423</v>
      </c>
      <c r="F208" s="38">
        <v>9789863774310</v>
      </c>
      <c r="G208" s="22">
        <v>1</v>
      </c>
      <c r="H208" s="20">
        <v>350</v>
      </c>
      <c r="I208" s="60">
        <v>0.9</v>
      </c>
      <c r="J208" s="20">
        <f t="shared" si="3"/>
        <v>315</v>
      </c>
      <c r="K208" s="49">
        <v>43434</v>
      </c>
    </row>
    <row r="209" spans="1:11" ht="13.5" x14ac:dyDescent="0.25">
      <c r="A209" s="21" t="s">
        <v>1182</v>
      </c>
      <c r="B209" s="21">
        <v>204</v>
      </c>
      <c r="C209" s="74" t="s">
        <v>305</v>
      </c>
      <c r="D209" s="19" t="s">
        <v>306</v>
      </c>
      <c r="E209" s="19" t="s">
        <v>307</v>
      </c>
      <c r="F209" s="38">
        <v>9789571193830</v>
      </c>
      <c r="G209" s="22">
        <v>1</v>
      </c>
      <c r="H209" s="20">
        <v>650</v>
      </c>
      <c r="I209" s="60">
        <v>0.9</v>
      </c>
      <c r="J209" s="20">
        <f t="shared" si="3"/>
        <v>585</v>
      </c>
      <c r="K209" s="49">
        <v>43003</v>
      </c>
    </row>
    <row r="210" spans="1:11" ht="27" x14ac:dyDescent="0.25">
      <c r="A210" s="21" t="s">
        <v>1183</v>
      </c>
      <c r="B210" s="21">
        <v>205</v>
      </c>
      <c r="C210" s="74" t="s">
        <v>302</v>
      </c>
      <c r="D210" s="19" t="s">
        <v>303</v>
      </c>
      <c r="E210" s="19" t="s">
        <v>304</v>
      </c>
      <c r="F210" s="38">
        <v>9789864344369</v>
      </c>
      <c r="G210" s="22">
        <v>1</v>
      </c>
      <c r="H210" s="20">
        <v>500</v>
      </c>
      <c r="I210" s="60">
        <v>0.9</v>
      </c>
      <c r="J210" s="20">
        <f t="shared" si="3"/>
        <v>450</v>
      </c>
      <c r="K210" s="49">
        <v>43770</v>
      </c>
    </row>
    <row r="211" spans="1:11" ht="13.5" x14ac:dyDescent="0.25">
      <c r="A211" s="21" t="s">
        <v>1184</v>
      </c>
      <c r="B211" s="21">
        <v>206</v>
      </c>
      <c r="C211" s="74" t="s">
        <v>696</v>
      </c>
      <c r="D211" s="19" t="s">
        <v>697</v>
      </c>
      <c r="E211" s="19" t="s">
        <v>58</v>
      </c>
      <c r="F211" s="38">
        <v>9789864796908</v>
      </c>
      <c r="G211" s="22">
        <v>1</v>
      </c>
      <c r="H211" s="20">
        <v>350</v>
      </c>
      <c r="I211" s="60">
        <v>0.9</v>
      </c>
      <c r="J211" s="20">
        <f t="shared" si="3"/>
        <v>315</v>
      </c>
      <c r="K211" s="49">
        <v>43644</v>
      </c>
    </row>
    <row r="212" spans="1:11" ht="27" x14ac:dyDescent="0.25">
      <c r="A212" s="21" t="s">
        <v>1185</v>
      </c>
      <c r="B212" s="21">
        <v>207</v>
      </c>
      <c r="C212" s="74" t="s">
        <v>717</v>
      </c>
      <c r="D212" s="19" t="s">
        <v>718</v>
      </c>
      <c r="E212" s="19" t="s">
        <v>111</v>
      </c>
      <c r="F212" s="38">
        <v>9789573334972</v>
      </c>
      <c r="G212" s="22">
        <v>1</v>
      </c>
      <c r="H212" s="20">
        <v>420</v>
      </c>
      <c r="I212" s="60">
        <v>0.9</v>
      </c>
      <c r="J212" s="20">
        <f t="shared" si="3"/>
        <v>378</v>
      </c>
      <c r="K212" s="49">
        <v>43808</v>
      </c>
    </row>
    <row r="213" spans="1:11" ht="13.5" x14ac:dyDescent="0.25">
      <c r="A213" s="21" t="s">
        <v>1186</v>
      </c>
      <c r="B213" s="21">
        <v>208</v>
      </c>
      <c r="C213" s="74" t="s">
        <v>456</v>
      </c>
      <c r="D213" s="19" t="s">
        <v>457</v>
      </c>
      <c r="E213" s="19" t="s">
        <v>458</v>
      </c>
      <c r="F213" s="38">
        <v>9789869753463</v>
      </c>
      <c r="G213" s="22">
        <v>1</v>
      </c>
      <c r="H213" s="20">
        <v>400</v>
      </c>
      <c r="I213" s="60">
        <v>0.9</v>
      </c>
      <c r="J213" s="20">
        <f t="shared" si="3"/>
        <v>360</v>
      </c>
      <c r="K213" s="49">
        <v>43677</v>
      </c>
    </row>
    <row r="214" spans="1:11" ht="13.5" x14ac:dyDescent="0.25">
      <c r="A214" s="21" t="s">
        <v>1187</v>
      </c>
      <c r="B214" s="21">
        <v>209</v>
      </c>
      <c r="C214" s="74" t="s">
        <v>628</v>
      </c>
      <c r="D214" s="19" t="s">
        <v>629</v>
      </c>
      <c r="E214" s="19" t="s">
        <v>630</v>
      </c>
      <c r="F214" s="38">
        <v>9789864893805</v>
      </c>
      <c r="G214" s="22">
        <v>1</v>
      </c>
      <c r="H214" s="20">
        <v>360</v>
      </c>
      <c r="I214" s="60">
        <v>0.9</v>
      </c>
      <c r="J214" s="20">
        <f t="shared" si="3"/>
        <v>324</v>
      </c>
      <c r="K214" s="49">
        <v>43927</v>
      </c>
    </row>
    <row r="215" spans="1:11" ht="13.5" x14ac:dyDescent="0.25">
      <c r="A215" s="21" t="s">
        <v>1188</v>
      </c>
      <c r="B215" s="21">
        <v>210</v>
      </c>
      <c r="C215" s="74" t="s">
        <v>416</v>
      </c>
      <c r="D215" s="19" t="s">
        <v>417</v>
      </c>
      <c r="E215" s="19" t="s">
        <v>418</v>
      </c>
      <c r="F215" s="38">
        <v>9789869868075</v>
      </c>
      <c r="G215" s="22">
        <v>1</v>
      </c>
      <c r="H215" s="20">
        <v>400</v>
      </c>
      <c r="I215" s="60">
        <v>0.9</v>
      </c>
      <c r="J215" s="20">
        <f t="shared" si="3"/>
        <v>360</v>
      </c>
      <c r="K215" s="49">
        <v>43987</v>
      </c>
    </row>
    <row r="216" spans="1:11" ht="13.5" x14ac:dyDescent="0.25">
      <c r="A216" s="21" t="s">
        <v>1189</v>
      </c>
      <c r="B216" s="21">
        <v>211</v>
      </c>
      <c r="C216" s="74" t="s">
        <v>284</v>
      </c>
      <c r="D216" s="19" t="s">
        <v>285</v>
      </c>
      <c r="E216" s="19" t="s">
        <v>148</v>
      </c>
      <c r="F216" s="38">
        <v>9789863873969</v>
      </c>
      <c r="G216" s="22">
        <v>1</v>
      </c>
      <c r="H216" s="20">
        <v>330</v>
      </c>
      <c r="I216" s="60">
        <v>0.9</v>
      </c>
      <c r="J216" s="20">
        <f t="shared" si="3"/>
        <v>297</v>
      </c>
      <c r="K216" s="49">
        <v>44284</v>
      </c>
    </row>
    <row r="217" spans="1:11" ht="13.5" x14ac:dyDescent="0.25">
      <c r="A217" s="21" t="s">
        <v>1190</v>
      </c>
      <c r="B217" s="21">
        <v>212</v>
      </c>
      <c r="C217" s="74" t="s">
        <v>19</v>
      </c>
      <c r="D217" s="19" t="s">
        <v>20</v>
      </c>
      <c r="E217" s="19" t="s">
        <v>52</v>
      </c>
      <c r="F217" s="38">
        <v>9789573285229</v>
      </c>
      <c r="G217" s="22">
        <v>1</v>
      </c>
      <c r="H217" s="20">
        <v>350</v>
      </c>
      <c r="I217" s="60">
        <v>0.9</v>
      </c>
      <c r="J217" s="20">
        <f t="shared" si="3"/>
        <v>315</v>
      </c>
      <c r="K217" s="49">
        <v>43551</v>
      </c>
    </row>
    <row r="218" spans="1:11" ht="13.5" x14ac:dyDescent="0.25">
      <c r="A218" s="21" t="s">
        <v>1191</v>
      </c>
      <c r="B218" s="21">
        <v>213</v>
      </c>
      <c r="C218" s="74" t="s">
        <v>955</v>
      </c>
      <c r="D218" s="19" t="s">
        <v>184</v>
      </c>
      <c r="E218" s="19" t="s">
        <v>41</v>
      </c>
      <c r="F218" s="40">
        <v>4712966624577</v>
      </c>
      <c r="G218" s="22">
        <v>1</v>
      </c>
      <c r="H218" s="20">
        <v>980</v>
      </c>
      <c r="I218" s="60">
        <v>0.9</v>
      </c>
      <c r="J218" s="20">
        <f t="shared" si="3"/>
        <v>882</v>
      </c>
      <c r="K218" s="49">
        <v>44229</v>
      </c>
    </row>
    <row r="219" spans="1:11" ht="13.5" x14ac:dyDescent="0.25">
      <c r="A219" s="21" t="s">
        <v>1192</v>
      </c>
      <c r="B219" s="21">
        <v>214</v>
      </c>
      <c r="C219" s="74" t="s">
        <v>257</v>
      </c>
      <c r="D219" s="19" t="s">
        <v>258</v>
      </c>
      <c r="E219" s="19" t="s">
        <v>259</v>
      </c>
      <c r="F219" s="38">
        <v>9789864062072</v>
      </c>
      <c r="G219" s="22">
        <v>1</v>
      </c>
      <c r="H219" s="20">
        <v>330</v>
      </c>
      <c r="I219" s="60">
        <v>0.9</v>
      </c>
      <c r="J219" s="20">
        <f t="shared" si="3"/>
        <v>297</v>
      </c>
      <c r="K219" s="49">
        <v>44169</v>
      </c>
    </row>
    <row r="220" spans="1:11" ht="13.5" x14ac:dyDescent="0.25">
      <c r="A220" s="21" t="s">
        <v>1193</v>
      </c>
      <c r="B220" s="21">
        <v>215</v>
      </c>
      <c r="C220" s="74" t="s">
        <v>473</v>
      </c>
      <c r="D220" s="19" t="s">
        <v>474</v>
      </c>
      <c r="E220" s="19" t="s">
        <v>475</v>
      </c>
      <c r="F220" s="38">
        <v>9789571468419</v>
      </c>
      <c r="G220" s="22">
        <v>1</v>
      </c>
      <c r="H220" s="20">
        <v>320</v>
      </c>
      <c r="I220" s="60">
        <v>0.9</v>
      </c>
      <c r="J220" s="20">
        <f t="shared" si="3"/>
        <v>288</v>
      </c>
      <c r="K220" s="49">
        <v>44022</v>
      </c>
    </row>
    <row r="221" spans="1:11" ht="27" x14ac:dyDescent="0.25">
      <c r="A221" s="21" t="s">
        <v>1194</v>
      </c>
      <c r="B221" s="21">
        <v>216</v>
      </c>
      <c r="C221" s="74" t="s">
        <v>432</v>
      </c>
      <c r="D221" s="19" t="s">
        <v>433</v>
      </c>
      <c r="E221" s="19" t="s">
        <v>38</v>
      </c>
      <c r="F221" s="38">
        <v>9789863447351</v>
      </c>
      <c r="G221" s="22">
        <v>1</v>
      </c>
      <c r="H221" s="20">
        <v>480</v>
      </c>
      <c r="I221" s="60">
        <v>0.9</v>
      </c>
      <c r="J221" s="20">
        <f t="shared" si="3"/>
        <v>432</v>
      </c>
      <c r="K221" s="49">
        <v>43890</v>
      </c>
    </row>
    <row r="222" spans="1:11" ht="27" x14ac:dyDescent="0.25">
      <c r="A222" s="21" t="s">
        <v>1195</v>
      </c>
      <c r="B222" s="21">
        <v>217</v>
      </c>
      <c r="C222" s="74" t="s">
        <v>331</v>
      </c>
      <c r="D222" s="19" t="s">
        <v>332</v>
      </c>
      <c r="E222" s="19" t="s">
        <v>52</v>
      </c>
      <c r="F222" s="38">
        <v>9789573291114</v>
      </c>
      <c r="G222" s="22">
        <v>1</v>
      </c>
      <c r="H222" s="20">
        <v>390</v>
      </c>
      <c r="I222" s="60">
        <v>0.9</v>
      </c>
      <c r="J222" s="20">
        <f t="shared" si="3"/>
        <v>351</v>
      </c>
      <c r="K222" s="49">
        <v>44343</v>
      </c>
    </row>
    <row r="223" spans="1:11" ht="13.5" x14ac:dyDescent="0.25">
      <c r="A223" s="21" t="s">
        <v>1196</v>
      </c>
      <c r="B223" s="21">
        <v>218</v>
      </c>
      <c r="C223" s="74" t="s">
        <v>523</v>
      </c>
      <c r="D223" s="19" t="s">
        <v>524</v>
      </c>
      <c r="E223" s="19" t="s">
        <v>525</v>
      </c>
      <c r="F223" s="38">
        <v>9789869949347</v>
      </c>
      <c r="G223" s="22">
        <v>1</v>
      </c>
      <c r="H223" s="20">
        <v>399</v>
      </c>
      <c r="I223" s="60">
        <v>0.9</v>
      </c>
      <c r="J223" s="20">
        <f t="shared" si="3"/>
        <v>359</v>
      </c>
      <c r="K223" s="49">
        <v>44348</v>
      </c>
    </row>
    <row r="224" spans="1:11" ht="27" x14ac:dyDescent="0.25">
      <c r="A224" s="21" t="s">
        <v>1197</v>
      </c>
      <c r="B224" s="21">
        <v>219</v>
      </c>
      <c r="C224" s="74" t="s">
        <v>1396</v>
      </c>
      <c r="D224" s="19" t="s">
        <v>778</v>
      </c>
      <c r="E224" s="19" t="s">
        <v>264</v>
      </c>
      <c r="F224" s="38">
        <v>9789865251758</v>
      </c>
      <c r="G224" s="22">
        <v>1</v>
      </c>
      <c r="H224" s="20">
        <v>840</v>
      </c>
      <c r="I224" s="60">
        <v>0.9</v>
      </c>
      <c r="J224" s="20">
        <f t="shared" si="3"/>
        <v>756</v>
      </c>
      <c r="K224" s="49">
        <v>44349</v>
      </c>
    </row>
    <row r="225" spans="1:11" ht="13.5" x14ac:dyDescent="0.25">
      <c r="A225" s="21" t="s">
        <v>1198</v>
      </c>
      <c r="B225" s="21">
        <v>220</v>
      </c>
      <c r="C225" s="74" t="s">
        <v>496</v>
      </c>
      <c r="D225" s="19" t="s">
        <v>497</v>
      </c>
      <c r="E225" s="19" t="s">
        <v>356</v>
      </c>
      <c r="F225" s="38">
        <v>9789864590889</v>
      </c>
      <c r="G225" s="22">
        <v>1</v>
      </c>
      <c r="H225" s="20">
        <v>880</v>
      </c>
      <c r="I225" s="60">
        <v>0.9</v>
      </c>
      <c r="J225" s="20">
        <f t="shared" si="3"/>
        <v>792</v>
      </c>
      <c r="K225" s="49">
        <v>42852</v>
      </c>
    </row>
    <row r="226" spans="1:11" ht="13.5" x14ac:dyDescent="0.25">
      <c r="A226" s="21" t="s">
        <v>1199</v>
      </c>
      <c r="B226" s="21">
        <v>221</v>
      </c>
      <c r="C226" s="74" t="s">
        <v>657</v>
      </c>
      <c r="D226" s="19" t="s">
        <v>658</v>
      </c>
      <c r="E226" s="19" t="s">
        <v>58</v>
      </c>
      <c r="F226" s="38">
        <v>9789865250348</v>
      </c>
      <c r="G226" s="22">
        <v>1</v>
      </c>
      <c r="H226" s="20">
        <v>450</v>
      </c>
      <c r="I226" s="60">
        <v>0.9</v>
      </c>
      <c r="J226" s="20">
        <f t="shared" si="3"/>
        <v>405</v>
      </c>
      <c r="K226" s="49">
        <v>44223</v>
      </c>
    </row>
    <row r="227" spans="1:11" ht="13.5" x14ac:dyDescent="0.25">
      <c r="A227" s="21" t="s">
        <v>1200</v>
      </c>
      <c r="B227" s="21">
        <v>222</v>
      </c>
      <c r="C227" s="74" t="s">
        <v>862</v>
      </c>
      <c r="D227" s="19" t="s">
        <v>863</v>
      </c>
      <c r="E227" s="19" t="s">
        <v>275</v>
      </c>
      <c r="F227" s="38">
        <v>9789864434978</v>
      </c>
      <c r="G227" s="22">
        <v>1</v>
      </c>
      <c r="H227" s="20">
        <v>280</v>
      </c>
      <c r="I227" s="60">
        <v>0.9</v>
      </c>
      <c r="J227" s="20">
        <f t="shared" si="3"/>
        <v>252</v>
      </c>
      <c r="K227" s="49">
        <v>43344</v>
      </c>
    </row>
    <row r="228" spans="1:11" ht="13.5" x14ac:dyDescent="0.25">
      <c r="A228" s="21" t="s">
        <v>1201</v>
      </c>
      <c r="B228" s="21">
        <v>223</v>
      </c>
      <c r="C228" s="74" t="s">
        <v>681</v>
      </c>
      <c r="D228" s="19" t="s">
        <v>682</v>
      </c>
      <c r="E228" s="19" t="s">
        <v>665</v>
      </c>
      <c r="F228" s="38">
        <v>9789576584824</v>
      </c>
      <c r="G228" s="22">
        <v>1</v>
      </c>
      <c r="H228" s="20">
        <v>420</v>
      </c>
      <c r="I228" s="60">
        <v>0.9</v>
      </c>
      <c r="J228" s="20">
        <f t="shared" si="3"/>
        <v>378</v>
      </c>
      <c r="K228" s="49">
        <v>44253</v>
      </c>
    </row>
    <row r="229" spans="1:11" ht="13.5" x14ac:dyDescent="0.25">
      <c r="A229" s="21" t="s">
        <v>1202</v>
      </c>
      <c r="B229" s="21">
        <v>224</v>
      </c>
      <c r="C229" s="74" t="s">
        <v>877</v>
      </c>
      <c r="D229" s="19" t="s">
        <v>878</v>
      </c>
      <c r="E229" s="19" t="s">
        <v>295</v>
      </c>
      <c r="F229" s="38">
        <v>9789863776185</v>
      </c>
      <c r="G229" s="22">
        <v>1</v>
      </c>
      <c r="H229" s="20">
        <v>380</v>
      </c>
      <c r="I229" s="60">
        <v>0.9</v>
      </c>
      <c r="J229" s="20">
        <f t="shared" si="3"/>
        <v>342</v>
      </c>
      <c r="K229" s="49">
        <v>44067</v>
      </c>
    </row>
    <row r="230" spans="1:11" ht="13.5" x14ac:dyDescent="0.25">
      <c r="A230" s="21" t="s">
        <v>1203</v>
      </c>
      <c r="B230" s="21">
        <v>225</v>
      </c>
      <c r="C230" s="74" t="s">
        <v>503</v>
      </c>
      <c r="D230" s="19" t="s">
        <v>504</v>
      </c>
      <c r="E230" s="19" t="s">
        <v>505</v>
      </c>
      <c r="F230" s="38">
        <v>9789869485326</v>
      </c>
      <c r="G230" s="22">
        <v>1</v>
      </c>
      <c r="H230" s="20">
        <v>420</v>
      </c>
      <c r="I230" s="60">
        <v>0.9</v>
      </c>
      <c r="J230" s="20">
        <f t="shared" si="3"/>
        <v>378</v>
      </c>
      <c r="K230" s="49">
        <v>43004</v>
      </c>
    </row>
    <row r="231" spans="1:11" ht="13.5" x14ac:dyDescent="0.25">
      <c r="A231" s="21" t="s">
        <v>1204</v>
      </c>
      <c r="B231" s="21">
        <v>226</v>
      </c>
      <c r="C231" s="74" t="s">
        <v>864</v>
      </c>
      <c r="D231" s="19" t="s">
        <v>865</v>
      </c>
      <c r="E231" s="19" t="s">
        <v>855</v>
      </c>
      <c r="F231" s="38">
        <v>9789864084531</v>
      </c>
      <c r="G231" s="22">
        <v>1</v>
      </c>
      <c r="H231" s="20">
        <v>399</v>
      </c>
      <c r="I231" s="60">
        <v>0.9</v>
      </c>
      <c r="J231" s="20">
        <f t="shared" si="3"/>
        <v>359</v>
      </c>
      <c r="K231" s="49">
        <v>43610</v>
      </c>
    </row>
    <row r="232" spans="1:11" ht="27" x14ac:dyDescent="0.25">
      <c r="A232" s="21" t="s">
        <v>1205</v>
      </c>
      <c r="B232" s="21">
        <v>227</v>
      </c>
      <c r="C232" s="74" t="s">
        <v>494</v>
      </c>
      <c r="D232" s="19" t="s">
        <v>495</v>
      </c>
      <c r="E232" s="19" t="s">
        <v>409</v>
      </c>
      <c r="F232" s="38">
        <v>9789865071905</v>
      </c>
      <c r="G232" s="22">
        <v>1</v>
      </c>
      <c r="H232" s="20">
        <v>1600</v>
      </c>
      <c r="I232" s="60">
        <v>0.9</v>
      </c>
      <c r="J232" s="20">
        <f t="shared" si="3"/>
        <v>1440</v>
      </c>
      <c r="K232" s="49">
        <v>44259</v>
      </c>
    </row>
    <row r="233" spans="1:11" ht="27" x14ac:dyDescent="0.25">
      <c r="A233" s="21" t="s">
        <v>1206</v>
      </c>
      <c r="B233" s="21">
        <v>228</v>
      </c>
      <c r="C233" s="74" t="s">
        <v>104</v>
      </c>
      <c r="D233" s="19" t="s">
        <v>105</v>
      </c>
      <c r="E233" s="19" t="s">
        <v>106</v>
      </c>
      <c r="F233" s="40">
        <v>9789861755267</v>
      </c>
      <c r="G233" s="22">
        <v>1</v>
      </c>
      <c r="H233" s="20">
        <v>330</v>
      </c>
      <c r="I233" s="60">
        <v>0.9</v>
      </c>
      <c r="J233" s="20">
        <f t="shared" si="3"/>
        <v>297</v>
      </c>
      <c r="K233" s="49">
        <v>44348</v>
      </c>
    </row>
    <row r="234" spans="1:11" ht="13.5" x14ac:dyDescent="0.25">
      <c r="A234" s="21" t="s">
        <v>1207</v>
      </c>
      <c r="B234" s="21">
        <v>229</v>
      </c>
      <c r="C234" s="74" t="s">
        <v>272</v>
      </c>
      <c r="D234" s="19" t="s">
        <v>7</v>
      </c>
      <c r="E234" s="19" t="s">
        <v>58</v>
      </c>
      <c r="F234" s="38">
        <v>9789865251017</v>
      </c>
      <c r="G234" s="22">
        <v>1</v>
      </c>
      <c r="H234" s="20">
        <v>380</v>
      </c>
      <c r="I234" s="60">
        <v>0.9</v>
      </c>
      <c r="J234" s="20">
        <f t="shared" si="3"/>
        <v>342</v>
      </c>
      <c r="K234" s="49">
        <v>44286</v>
      </c>
    </row>
    <row r="235" spans="1:11" ht="27" x14ac:dyDescent="0.25">
      <c r="A235" s="21" t="s">
        <v>1208</v>
      </c>
      <c r="B235" s="21">
        <v>230</v>
      </c>
      <c r="C235" s="74" t="s">
        <v>918</v>
      </c>
      <c r="D235" s="19" t="s">
        <v>919</v>
      </c>
      <c r="E235" s="19" t="s">
        <v>920</v>
      </c>
      <c r="F235" s="38">
        <v>9789869695626</v>
      </c>
      <c r="G235" s="22">
        <v>1</v>
      </c>
      <c r="H235" s="20">
        <v>350</v>
      </c>
      <c r="I235" s="60">
        <v>0.9</v>
      </c>
      <c r="J235" s="20">
        <f t="shared" si="3"/>
        <v>315</v>
      </c>
      <c r="K235" s="49">
        <v>43416</v>
      </c>
    </row>
    <row r="236" spans="1:11" ht="13.5" x14ac:dyDescent="0.25">
      <c r="A236" s="21" t="s">
        <v>1209</v>
      </c>
      <c r="B236" s="21">
        <v>231</v>
      </c>
      <c r="C236" s="74" t="s">
        <v>721</v>
      </c>
      <c r="D236" s="19" t="s">
        <v>722</v>
      </c>
      <c r="E236" s="19" t="s">
        <v>641</v>
      </c>
      <c r="F236" s="38">
        <v>9789571384894</v>
      </c>
      <c r="G236" s="22">
        <v>1</v>
      </c>
      <c r="H236" s="20">
        <v>380</v>
      </c>
      <c r="I236" s="60">
        <v>0.9</v>
      </c>
      <c r="J236" s="20">
        <f t="shared" si="3"/>
        <v>342</v>
      </c>
      <c r="K236" s="49">
        <v>44208</v>
      </c>
    </row>
    <row r="237" spans="1:11" ht="13.5" x14ac:dyDescent="0.25">
      <c r="A237" s="21" t="s">
        <v>1210</v>
      </c>
      <c r="B237" s="21">
        <v>232</v>
      </c>
      <c r="C237" s="74" t="s">
        <v>372</v>
      </c>
      <c r="D237" s="19" t="s">
        <v>351</v>
      </c>
      <c r="E237" s="19" t="s">
        <v>338</v>
      </c>
      <c r="F237" s="38">
        <v>9789865743581</v>
      </c>
      <c r="G237" s="22">
        <v>1</v>
      </c>
      <c r="H237" s="20">
        <v>199</v>
      </c>
      <c r="I237" s="60">
        <v>0.9</v>
      </c>
      <c r="J237" s="20">
        <f t="shared" si="3"/>
        <v>179</v>
      </c>
      <c r="K237" s="49">
        <v>41912</v>
      </c>
    </row>
    <row r="238" spans="1:11" ht="13.5" x14ac:dyDescent="0.25">
      <c r="A238" s="21" t="s">
        <v>1211</v>
      </c>
      <c r="B238" s="21">
        <v>233</v>
      </c>
      <c r="C238" s="74" t="s">
        <v>373</v>
      </c>
      <c r="D238" s="19" t="s">
        <v>351</v>
      </c>
      <c r="E238" s="19" t="s">
        <v>338</v>
      </c>
      <c r="F238" s="38">
        <v>9789865743604</v>
      </c>
      <c r="G238" s="22">
        <v>1</v>
      </c>
      <c r="H238" s="20">
        <v>199</v>
      </c>
      <c r="I238" s="60">
        <v>0.9</v>
      </c>
      <c r="J238" s="20">
        <f t="shared" si="3"/>
        <v>179</v>
      </c>
      <c r="K238" s="49">
        <v>41947</v>
      </c>
    </row>
    <row r="239" spans="1:11" ht="13.5" x14ac:dyDescent="0.25">
      <c r="A239" s="21" t="s">
        <v>1212</v>
      </c>
      <c r="B239" s="21">
        <v>234</v>
      </c>
      <c r="C239" s="74" t="s">
        <v>374</v>
      </c>
      <c r="D239" s="19" t="s">
        <v>351</v>
      </c>
      <c r="E239" s="19" t="s">
        <v>358</v>
      </c>
      <c r="F239" s="38">
        <v>9789865743703</v>
      </c>
      <c r="G239" s="22">
        <v>1</v>
      </c>
      <c r="H239" s="20">
        <v>199</v>
      </c>
      <c r="I239" s="60">
        <v>0.9</v>
      </c>
      <c r="J239" s="20">
        <f t="shared" si="3"/>
        <v>179</v>
      </c>
      <c r="K239" s="49">
        <v>41968</v>
      </c>
    </row>
    <row r="240" spans="1:11" ht="13.5" x14ac:dyDescent="0.25">
      <c r="A240" s="21" t="s">
        <v>1213</v>
      </c>
      <c r="B240" s="21">
        <v>235</v>
      </c>
      <c r="C240" s="74" t="s">
        <v>375</v>
      </c>
      <c r="D240" s="19" t="s">
        <v>361</v>
      </c>
      <c r="E240" s="19" t="s">
        <v>376</v>
      </c>
      <c r="F240" s="38">
        <v>9789865743727</v>
      </c>
      <c r="G240" s="22">
        <v>1</v>
      </c>
      <c r="H240" s="20">
        <v>199</v>
      </c>
      <c r="I240" s="60">
        <v>0.9</v>
      </c>
      <c r="J240" s="20">
        <f t="shared" si="3"/>
        <v>179</v>
      </c>
      <c r="K240" s="49">
        <v>41949</v>
      </c>
    </row>
    <row r="241" spans="1:11" ht="13.5" x14ac:dyDescent="0.25">
      <c r="A241" s="21" t="s">
        <v>1214</v>
      </c>
      <c r="B241" s="21">
        <v>236</v>
      </c>
      <c r="C241" s="74" t="s">
        <v>377</v>
      </c>
      <c r="D241" s="19" t="s">
        <v>351</v>
      </c>
      <c r="E241" s="19" t="s">
        <v>338</v>
      </c>
      <c r="F241" s="38">
        <v>9789865743734</v>
      </c>
      <c r="G241" s="22">
        <v>1</v>
      </c>
      <c r="H241" s="20">
        <v>199</v>
      </c>
      <c r="I241" s="60">
        <v>0.9</v>
      </c>
      <c r="J241" s="20">
        <f t="shared" si="3"/>
        <v>179</v>
      </c>
      <c r="K241" s="49">
        <v>42010</v>
      </c>
    </row>
    <row r="242" spans="1:11" ht="13.5" x14ac:dyDescent="0.25">
      <c r="A242" s="21" t="s">
        <v>1215</v>
      </c>
      <c r="B242" s="21">
        <v>237</v>
      </c>
      <c r="C242" s="74" t="s">
        <v>369</v>
      </c>
      <c r="D242" s="19" t="s">
        <v>370</v>
      </c>
      <c r="E242" s="19" t="s">
        <v>358</v>
      </c>
      <c r="F242" s="38">
        <v>9789865743758</v>
      </c>
      <c r="G242" s="22">
        <v>1</v>
      </c>
      <c r="H242" s="20">
        <v>398</v>
      </c>
      <c r="I242" s="60">
        <v>0.9</v>
      </c>
      <c r="J242" s="20">
        <f t="shared" si="3"/>
        <v>358</v>
      </c>
      <c r="K242" s="49">
        <v>42311</v>
      </c>
    </row>
    <row r="243" spans="1:11" ht="13.5" x14ac:dyDescent="0.25">
      <c r="A243" s="21" t="s">
        <v>1216</v>
      </c>
      <c r="B243" s="21">
        <v>238</v>
      </c>
      <c r="C243" s="74" t="s">
        <v>371</v>
      </c>
      <c r="D243" s="19" t="s">
        <v>370</v>
      </c>
      <c r="E243" s="19" t="s">
        <v>358</v>
      </c>
      <c r="F243" s="38">
        <v>9789865743956</v>
      </c>
      <c r="G243" s="22">
        <v>1</v>
      </c>
      <c r="H243" s="20">
        <v>398</v>
      </c>
      <c r="I243" s="60">
        <v>0.9</v>
      </c>
      <c r="J243" s="20">
        <f t="shared" si="3"/>
        <v>358</v>
      </c>
      <c r="K243" s="49">
        <v>42290</v>
      </c>
    </row>
    <row r="244" spans="1:11" ht="13.5" x14ac:dyDescent="0.25">
      <c r="A244" s="21" t="s">
        <v>1217</v>
      </c>
      <c r="B244" s="21">
        <v>239</v>
      </c>
      <c r="C244" s="74" t="s">
        <v>198</v>
      </c>
      <c r="D244" s="19" t="s">
        <v>199</v>
      </c>
      <c r="E244" s="19" t="s">
        <v>200</v>
      </c>
      <c r="F244" s="40">
        <v>9789578722965</v>
      </c>
      <c r="G244" s="22">
        <v>1</v>
      </c>
      <c r="H244" s="20">
        <v>880</v>
      </c>
      <c r="I244" s="60">
        <v>0.9</v>
      </c>
      <c r="J244" s="20">
        <f t="shared" si="3"/>
        <v>792</v>
      </c>
      <c r="K244" s="49">
        <v>44050</v>
      </c>
    </row>
    <row r="245" spans="1:11" ht="13.5" x14ac:dyDescent="0.25">
      <c r="A245" s="21" t="s">
        <v>1218</v>
      </c>
      <c r="B245" s="21">
        <v>240</v>
      </c>
      <c r="C245" s="74" t="s">
        <v>889</v>
      </c>
      <c r="D245" s="19" t="s">
        <v>890</v>
      </c>
      <c r="E245" s="19" t="s">
        <v>886</v>
      </c>
      <c r="F245" s="38">
        <v>9789863411253</v>
      </c>
      <c r="G245" s="22">
        <v>1</v>
      </c>
      <c r="H245" s="20">
        <v>720</v>
      </c>
      <c r="I245" s="60">
        <v>0.9</v>
      </c>
      <c r="J245" s="20">
        <f t="shared" si="3"/>
        <v>648</v>
      </c>
      <c r="K245" s="49">
        <v>41815</v>
      </c>
    </row>
    <row r="246" spans="1:11" ht="13.5" x14ac:dyDescent="0.25">
      <c r="A246" s="21" t="s">
        <v>1219</v>
      </c>
      <c r="B246" s="21">
        <v>241</v>
      </c>
      <c r="C246" s="74" t="s">
        <v>653</v>
      </c>
      <c r="D246" s="19" t="s">
        <v>654</v>
      </c>
      <c r="E246" s="19" t="s">
        <v>111</v>
      </c>
      <c r="F246" s="38">
        <v>9789573336617</v>
      </c>
      <c r="G246" s="22">
        <v>1</v>
      </c>
      <c r="H246" s="20">
        <v>520</v>
      </c>
      <c r="I246" s="60">
        <v>0.9</v>
      </c>
      <c r="J246" s="20">
        <f t="shared" si="3"/>
        <v>468</v>
      </c>
      <c r="K246" s="49">
        <v>44228</v>
      </c>
    </row>
    <row r="247" spans="1:11" ht="13.5" x14ac:dyDescent="0.25">
      <c r="A247" s="21" t="s">
        <v>1220</v>
      </c>
      <c r="B247" s="21">
        <v>242</v>
      </c>
      <c r="C247" s="74" t="s">
        <v>269</v>
      </c>
      <c r="D247" s="19" t="s">
        <v>270</v>
      </c>
      <c r="E247" s="19" t="s">
        <v>271</v>
      </c>
      <c r="F247" s="38">
        <v>9789869850285</v>
      </c>
      <c r="G247" s="22">
        <v>1</v>
      </c>
      <c r="H247" s="20">
        <v>450</v>
      </c>
      <c r="I247" s="60">
        <v>0.9</v>
      </c>
      <c r="J247" s="20">
        <f t="shared" si="3"/>
        <v>405</v>
      </c>
      <c r="K247" s="49">
        <v>43958</v>
      </c>
    </row>
    <row r="248" spans="1:11" ht="13.5" x14ac:dyDescent="0.25">
      <c r="A248" s="21" t="s">
        <v>1221</v>
      </c>
      <c r="B248" s="21">
        <v>243</v>
      </c>
      <c r="C248" s="74" t="s">
        <v>853</v>
      </c>
      <c r="D248" s="19" t="s">
        <v>854</v>
      </c>
      <c r="E248" s="19" t="s">
        <v>855</v>
      </c>
      <c r="F248" s="38">
        <v>9789864086139</v>
      </c>
      <c r="G248" s="22">
        <v>1</v>
      </c>
      <c r="H248" s="20">
        <v>950</v>
      </c>
      <c r="I248" s="60">
        <v>0.9</v>
      </c>
      <c r="J248" s="20">
        <f t="shared" si="3"/>
        <v>855</v>
      </c>
      <c r="K248" s="49">
        <v>44385</v>
      </c>
    </row>
    <row r="249" spans="1:11" ht="27" x14ac:dyDescent="0.25">
      <c r="A249" s="21" t="s">
        <v>1222</v>
      </c>
      <c r="B249" s="21">
        <v>244</v>
      </c>
      <c r="C249" s="74" t="s">
        <v>970</v>
      </c>
      <c r="D249" s="19" t="s">
        <v>402</v>
      </c>
      <c r="E249" s="19" t="s">
        <v>52</v>
      </c>
      <c r="F249" s="38">
        <v>9789573289609</v>
      </c>
      <c r="G249" s="22">
        <v>1</v>
      </c>
      <c r="H249" s="20">
        <v>380</v>
      </c>
      <c r="I249" s="60">
        <v>0.9</v>
      </c>
      <c r="J249" s="20">
        <f t="shared" si="3"/>
        <v>342</v>
      </c>
      <c r="K249" s="49">
        <v>44223</v>
      </c>
    </row>
    <row r="250" spans="1:11" ht="27" x14ac:dyDescent="0.25">
      <c r="A250" s="21" t="s">
        <v>1223</v>
      </c>
      <c r="B250" s="21">
        <v>245</v>
      </c>
      <c r="C250" s="74" t="s">
        <v>403</v>
      </c>
      <c r="D250" s="19" t="s">
        <v>404</v>
      </c>
      <c r="E250" s="19" t="s">
        <v>52</v>
      </c>
      <c r="F250" s="38">
        <v>9789573291787</v>
      </c>
      <c r="G250" s="22">
        <v>1</v>
      </c>
      <c r="H250" s="20">
        <v>380</v>
      </c>
      <c r="I250" s="60">
        <v>0.9</v>
      </c>
      <c r="J250" s="20">
        <f t="shared" si="3"/>
        <v>342</v>
      </c>
      <c r="K250" s="49">
        <v>44384</v>
      </c>
    </row>
    <row r="251" spans="1:11" ht="40.5" x14ac:dyDescent="0.25">
      <c r="A251" s="21" t="s">
        <v>1224</v>
      </c>
      <c r="B251" s="21">
        <v>246</v>
      </c>
      <c r="C251" s="74" t="s">
        <v>817</v>
      </c>
      <c r="D251" s="19" t="s">
        <v>818</v>
      </c>
      <c r="E251" s="19" t="s">
        <v>819</v>
      </c>
      <c r="F251" s="38">
        <v>9789869833899</v>
      </c>
      <c r="G251" s="22">
        <v>1</v>
      </c>
      <c r="H251" s="20">
        <v>380</v>
      </c>
      <c r="I251" s="60">
        <v>0.9</v>
      </c>
      <c r="J251" s="20">
        <f t="shared" si="3"/>
        <v>342</v>
      </c>
      <c r="K251" s="49">
        <v>44384</v>
      </c>
    </row>
    <row r="252" spans="1:11" ht="13.5" x14ac:dyDescent="0.25">
      <c r="A252" s="21" t="s">
        <v>1225</v>
      </c>
      <c r="B252" s="21">
        <v>247</v>
      </c>
      <c r="C252" s="74" t="s">
        <v>643</v>
      </c>
      <c r="D252" s="19" t="s">
        <v>644</v>
      </c>
      <c r="E252" s="19" t="s">
        <v>645</v>
      </c>
      <c r="F252" s="38">
        <v>9789572662458</v>
      </c>
      <c r="G252" s="22">
        <v>1</v>
      </c>
      <c r="H252" s="20">
        <v>190</v>
      </c>
      <c r="I252" s="60">
        <v>0.9</v>
      </c>
      <c r="J252" s="20">
        <f t="shared" si="3"/>
        <v>171</v>
      </c>
      <c r="K252" s="49">
        <v>44531</v>
      </c>
    </row>
    <row r="253" spans="1:11" ht="13.5" x14ac:dyDescent="0.25">
      <c r="A253" s="21" t="s">
        <v>1226</v>
      </c>
      <c r="B253" s="21">
        <v>248</v>
      </c>
      <c r="C253" s="74" t="s">
        <v>806</v>
      </c>
      <c r="D253" s="19" t="s">
        <v>807</v>
      </c>
      <c r="E253" s="19" t="s">
        <v>259</v>
      </c>
      <c r="F253" s="38">
        <v>9789864060764</v>
      </c>
      <c r="G253" s="22">
        <v>1</v>
      </c>
      <c r="H253" s="20">
        <v>330</v>
      </c>
      <c r="I253" s="60">
        <v>0.9</v>
      </c>
      <c r="J253" s="20">
        <f t="shared" si="3"/>
        <v>297</v>
      </c>
      <c r="K253" s="49">
        <v>42776</v>
      </c>
    </row>
    <row r="254" spans="1:11" ht="13.5" x14ac:dyDescent="0.25">
      <c r="A254" s="21" t="s">
        <v>1227</v>
      </c>
      <c r="B254" s="21">
        <v>249</v>
      </c>
      <c r="C254" s="74" t="s">
        <v>731</v>
      </c>
      <c r="D254" s="19" t="s">
        <v>732</v>
      </c>
      <c r="E254" s="19" t="s">
        <v>733</v>
      </c>
      <c r="F254" s="38">
        <v>9789864773428</v>
      </c>
      <c r="G254" s="22">
        <v>1</v>
      </c>
      <c r="H254" s="20">
        <v>350</v>
      </c>
      <c r="I254" s="60">
        <v>0.9</v>
      </c>
      <c r="J254" s="20">
        <f t="shared" si="3"/>
        <v>315</v>
      </c>
      <c r="K254" s="49">
        <v>43078</v>
      </c>
    </row>
    <row r="255" spans="1:11" ht="13.5" x14ac:dyDescent="0.25">
      <c r="A255" s="21" t="s">
        <v>1228</v>
      </c>
      <c r="B255" s="21">
        <v>250</v>
      </c>
      <c r="C255" s="74" t="s">
        <v>486</v>
      </c>
      <c r="D255" s="19" t="s">
        <v>485</v>
      </c>
      <c r="E255" s="19" t="s">
        <v>483</v>
      </c>
      <c r="F255" s="38">
        <v>9789869898928</v>
      </c>
      <c r="G255" s="22">
        <v>1</v>
      </c>
      <c r="H255" s="20">
        <v>496</v>
      </c>
      <c r="I255" s="60">
        <v>0.9</v>
      </c>
      <c r="J255" s="20">
        <f t="shared" si="3"/>
        <v>446</v>
      </c>
      <c r="K255" s="49">
        <v>43999</v>
      </c>
    </row>
    <row r="256" spans="1:11" ht="27" x14ac:dyDescent="0.25">
      <c r="A256" s="21" t="s">
        <v>1229</v>
      </c>
      <c r="B256" s="21">
        <v>251</v>
      </c>
      <c r="C256" s="74" t="s">
        <v>437</v>
      </c>
      <c r="D256" s="19" t="s">
        <v>438</v>
      </c>
      <c r="E256" s="19" t="s">
        <v>439</v>
      </c>
      <c r="F256" s="38">
        <v>9789570857856</v>
      </c>
      <c r="G256" s="22">
        <v>1</v>
      </c>
      <c r="H256" s="20">
        <v>850</v>
      </c>
      <c r="I256" s="60">
        <v>0.9</v>
      </c>
      <c r="J256" s="20">
        <f t="shared" si="3"/>
        <v>765</v>
      </c>
      <c r="K256" s="49">
        <v>44322</v>
      </c>
    </row>
    <row r="257" spans="1:11" ht="13.5" x14ac:dyDescent="0.25">
      <c r="A257" s="21" t="s">
        <v>1230</v>
      </c>
      <c r="B257" s="21">
        <v>252</v>
      </c>
      <c r="C257" s="74" t="s">
        <v>932</v>
      </c>
      <c r="D257" s="19" t="s">
        <v>933</v>
      </c>
      <c r="E257" s="19" t="s">
        <v>298</v>
      </c>
      <c r="F257" s="38">
        <v>9789863596998</v>
      </c>
      <c r="G257" s="22">
        <v>1</v>
      </c>
      <c r="H257" s="20">
        <v>300</v>
      </c>
      <c r="I257" s="60">
        <v>0.9</v>
      </c>
      <c r="J257" s="20">
        <f t="shared" si="3"/>
        <v>270</v>
      </c>
      <c r="K257" s="49" t="s">
        <v>934</v>
      </c>
    </row>
    <row r="258" spans="1:11" ht="13.5" x14ac:dyDescent="0.25">
      <c r="A258" s="21" t="s">
        <v>1231</v>
      </c>
      <c r="B258" s="21">
        <v>253</v>
      </c>
      <c r="C258" s="74" t="s">
        <v>115</v>
      </c>
      <c r="D258" s="19" t="s">
        <v>116</v>
      </c>
      <c r="E258" s="19" t="s">
        <v>117</v>
      </c>
      <c r="F258" s="40">
        <v>9789861365664</v>
      </c>
      <c r="G258" s="22">
        <v>1</v>
      </c>
      <c r="H258" s="20">
        <v>310</v>
      </c>
      <c r="I258" s="60">
        <v>0.9</v>
      </c>
      <c r="J258" s="20">
        <f t="shared" ref="J258:J320" si="4">ROUND(G258*H258*I258,0)</f>
        <v>279</v>
      </c>
      <c r="K258" s="49">
        <v>44228</v>
      </c>
    </row>
    <row r="259" spans="1:11" ht="27" x14ac:dyDescent="0.25">
      <c r="A259" s="21" t="s">
        <v>1232</v>
      </c>
      <c r="B259" s="21">
        <v>254</v>
      </c>
      <c r="C259" s="74" t="s">
        <v>840</v>
      </c>
      <c r="D259" s="19" t="s">
        <v>841</v>
      </c>
      <c r="E259" s="19" t="s">
        <v>842</v>
      </c>
      <c r="F259" s="38">
        <v>9789579054843</v>
      </c>
      <c r="G259" s="22">
        <v>1</v>
      </c>
      <c r="H259" s="20">
        <v>360</v>
      </c>
      <c r="I259" s="60">
        <v>0.9</v>
      </c>
      <c r="J259" s="20">
        <f t="shared" si="4"/>
        <v>324</v>
      </c>
      <c r="K259" s="49">
        <v>44315</v>
      </c>
    </row>
    <row r="260" spans="1:11" ht="13.5" x14ac:dyDescent="0.25">
      <c r="A260" s="21" t="s">
        <v>1233</v>
      </c>
      <c r="B260" s="21">
        <v>255</v>
      </c>
      <c r="C260" s="74" t="s">
        <v>749</v>
      </c>
      <c r="D260" s="19" t="s">
        <v>750</v>
      </c>
      <c r="E260" s="19" t="s">
        <v>55</v>
      </c>
      <c r="F260" s="38">
        <v>9789575036782</v>
      </c>
      <c r="G260" s="22">
        <v>1</v>
      </c>
      <c r="H260" s="20">
        <v>380</v>
      </c>
      <c r="I260" s="60">
        <v>0.9</v>
      </c>
      <c r="J260" s="20">
        <f t="shared" si="4"/>
        <v>342</v>
      </c>
      <c r="K260" s="49">
        <v>44092</v>
      </c>
    </row>
    <row r="261" spans="1:11" ht="13.5" x14ac:dyDescent="0.25">
      <c r="A261" s="21" t="s">
        <v>1234</v>
      </c>
      <c r="B261" s="21">
        <v>256</v>
      </c>
      <c r="C261" s="74" t="s">
        <v>260</v>
      </c>
      <c r="D261" s="19" t="s">
        <v>261</v>
      </c>
      <c r="E261" s="19" t="s">
        <v>259</v>
      </c>
      <c r="F261" s="38">
        <v>9789864062331</v>
      </c>
      <c r="G261" s="22">
        <v>1</v>
      </c>
      <c r="H261" s="20">
        <v>350</v>
      </c>
      <c r="I261" s="60">
        <v>0.9</v>
      </c>
      <c r="J261" s="20">
        <f t="shared" si="4"/>
        <v>315</v>
      </c>
      <c r="K261" s="49">
        <v>44295</v>
      </c>
    </row>
    <row r="262" spans="1:11" ht="13.5" x14ac:dyDescent="0.25">
      <c r="A262" s="21" t="s">
        <v>1235</v>
      </c>
      <c r="B262" s="21">
        <v>257</v>
      </c>
      <c r="C262" s="74" t="s">
        <v>765</v>
      </c>
      <c r="D262" s="19" t="s">
        <v>502</v>
      </c>
      <c r="E262" s="19" t="s">
        <v>578</v>
      </c>
      <c r="F262" s="38">
        <v>9781540072511</v>
      </c>
      <c r="G262" s="22">
        <v>1</v>
      </c>
      <c r="H262" s="20">
        <v>680</v>
      </c>
      <c r="I262" s="60">
        <v>0.9</v>
      </c>
      <c r="J262" s="20">
        <f t="shared" si="4"/>
        <v>612</v>
      </c>
      <c r="K262" s="49">
        <v>43894</v>
      </c>
    </row>
    <row r="263" spans="1:11" ht="13.5" x14ac:dyDescent="0.25">
      <c r="A263" s="21" t="s">
        <v>1236</v>
      </c>
      <c r="B263" s="21">
        <v>258</v>
      </c>
      <c r="C263" s="74" t="s">
        <v>107</v>
      </c>
      <c r="D263" s="19" t="s">
        <v>108</v>
      </c>
      <c r="E263" s="19" t="s">
        <v>41</v>
      </c>
      <c r="F263" s="40">
        <v>9789571384672</v>
      </c>
      <c r="G263" s="22">
        <v>1</v>
      </c>
      <c r="H263" s="20">
        <v>380</v>
      </c>
      <c r="I263" s="60">
        <v>0.9</v>
      </c>
      <c r="J263" s="20">
        <f t="shared" si="4"/>
        <v>342</v>
      </c>
      <c r="K263" s="49">
        <v>44221</v>
      </c>
    </row>
    <row r="264" spans="1:11" ht="13.5" x14ac:dyDescent="0.25">
      <c r="A264" s="21" t="s">
        <v>1237</v>
      </c>
      <c r="B264" s="21">
        <v>259</v>
      </c>
      <c r="C264" s="74" t="s">
        <v>746</v>
      </c>
      <c r="D264" s="19" t="s">
        <v>747</v>
      </c>
      <c r="E264" s="19" t="s">
        <v>748</v>
      </c>
      <c r="F264" s="38">
        <v>9789869533485</v>
      </c>
      <c r="G264" s="22">
        <v>1</v>
      </c>
      <c r="H264" s="20">
        <v>380</v>
      </c>
      <c r="I264" s="60">
        <v>0.9</v>
      </c>
      <c r="J264" s="20">
        <f t="shared" si="4"/>
        <v>342</v>
      </c>
      <c r="K264" s="49">
        <v>43075</v>
      </c>
    </row>
    <row r="265" spans="1:11" ht="13.5" x14ac:dyDescent="0.25">
      <c r="A265" s="21" t="s">
        <v>1238</v>
      </c>
      <c r="B265" s="21">
        <v>260</v>
      </c>
      <c r="C265" s="74" t="s">
        <v>875</v>
      </c>
      <c r="D265" s="19" t="s">
        <v>876</v>
      </c>
      <c r="E265" s="19" t="s">
        <v>280</v>
      </c>
      <c r="F265" s="38">
        <v>9789863702276</v>
      </c>
      <c r="G265" s="22">
        <v>1</v>
      </c>
      <c r="H265" s="20">
        <v>320</v>
      </c>
      <c r="I265" s="60">
        <v>0.9</v>
      </c>
      <c r="J265" s="20">
        <f t="shared" si="4"/>
        <v>288</v>
      </c>
      <c r="K265" s="49">
        <v>44075</v>
      </c>
    </row>
    <row r="266" spans="1:11" ht="27" x14ac:dyDescent="0.25">
      <c r="A266" s="21" t="s">
        <v>1239</v>
      </c>
      <c r="B266" s="21">
        <v>261</v>
      </c>
      <c r="C266" s="74" t="s">
        <v>590</v>
      </c>
      <c r="D266" s="19" t="s">
        <v>591</v>
      </c>
      <c r="E266" s="19" t="s">
        <v>592</v>
      </c>
      <c r="F266" s="38">
        <v>9789869809603</v>
      </c>
      <c r="G266" s="22">
        <v>1</v>
      </c>
      <c r="H266" s="20">
        <v>420</v>
      </c>
      <c r="I266" s="60">
        <v>0.9</v>
      </c>
      <c r="J266" s="20">
        <f t="shared" si="4"/>
        <v>378</v>
      </c>
      <c r="K266" s="49">
        <v>43742</v>
      </c>
    </row>
    <row r="267" spans="1:11" ht="13.5" x14ac:dyDescent="0.25">
      <c r="A267" s="21" t="s">
        <v>1240</v>
      </c>
      <c r="B267" s="21">
        <v>262</v>
      </c>
      <c r="C267" s="74" t="s">
        <v>325</v>
      </c>
      <c r="D267" s="19" t="s">
        <v>326</v>
      </c>
      <c r="E267" s="19" t="s">
        <v>327</v>
      </c>
      <c r="F267" s="38">
        <v>9789570859287</v>
      </c>
      <c r="G267" s="22">
        <v>1</v>
      </c>
      <c r="H267" s="20">
        <v>340</v>
      </c>
      <c r="I267" s="60">
        <v>0.9</v>
      </c>
      <c r="J267" s="20">
        <f t="shared" si="4"/>
        <v>306</v>
      </c>
      <c r="K267" s="49">
        <v>44392</v>
      </c>
    </row>
    <row r="268" spans="1:11" ht="13.5" x14ac:dyDescent="0.25">
      <c r="A268" s="21" t="s">
        <v>1241</v>
      </c>
      <c r="B268" s="21">
        <v>263</v>
      </c>
      <c r="C268" s="74" t="s">
        <v>169</v>
      </c>
      <c r="D268" s="19" t="s">
        <v>170</v>
      </c>
      <c r="E268" s="19" t="s">
        <v>154</v>
      </c>
      <c r="F268" s="40">
        <v>9789862358528</v>
      </c>
      <c r="G268" s="22">
        <v>1</v>
      </c>
      <c r="H268" s="20">
        <v>450</v>
      </c>
      <c r="I268" s="60">
        <v>0.9</v>
      </c>
      <c r="J268" s="20">
        <f t="shared" si="4"/>
        <v>405</v>
      </c>
      <c r="K268" s="49">
        <v>44049</v>
      </c>
    </row>
    <row r="269" spans="1:11" ht="13.5" x14ac:dyDescent="0.25">
      <c r="A269" s="21" t="s">
        <v>1242</v>
      </c>
      <c r="B269" s="21">
        <v>264</v>
      </c>
      <c r="C269" s="74" t="s">
        <v>254</v>
      </c>
      <c r="D269" s="19" t="s">
        <v>255</v>
      </c>
      <c r="E269" s="19" t="s">
        <v>256</v>
      </c>
      <c r="F269" s="38">
        <v>9789863615460</v>
      </c>
      <c r="G269" s="22">
        <v>1</v>
      </c>
      <c r="H269" s="20">
        <v>380</v>
      </c>
      <c r="I269" s="60">
        <v>0.9</v>
      </c>
      <c r="J269" s="20">
        <f t="shared" si="4"/>
        <v>342</v>
      </c>
      <c r="K269" s="49">
        <v>43285</v>
      </c>
    </row>
    <row r="270" spans="1:11" ht="13.5" x14ac:dyDescent="0.25">
      <c r="A270" s="21" t="s">
        <v>1243</v>
      </c>
      <c r="B270" s="21">
        <v>265</v>
      </c>
      <c r="C270" s="74" t="s">
        <v>364</v>
      </c>
      <c r="D270" s="19" t="s">
        <v>351</v>
      </c>
      <c r="E270" s="19" t="s">
        <v>365</v>
      </c>
      <c r="F270" s="38">
        <v>9789865743840</v>
      </c>
      <c r="G270" s="22">
        <v>1</v>
      </c>
      <c r="H270" s="20">
        <v>1791</v>
      </c>
      <c r="I270" s="60">
        <v>0.9</v>
      </c>
      <c r="J270" s="20">
        <f t="shared" si="4"/>
        <v>1612</v>
      </c>
      <c r="K270" s="49">
        <v>42045</v>
      </c>
    </row>
    <row r="271" spans="1:11" ht="13.5" x14ac:dyDescent="0.25">
      <c r="A271" s="21" t="s">
        <v>1244</v>
      </c>
      <c r="B271" s="21">
        <v>266</v>
      </c>
      <c r="C271" s="74" t="s">
        <v>698</v>
      </c>
      <c r="D271" s="19" t="s">
        <v>488</v>
      </c>
      <c r="E271" s="19" t="s">
        <v>58</v>
      </c>
      <c r="F271" s="38">
        <v>9789862169063</v>
      </c>
      <c r="G271" s="22">
        <v>1</v>
      </c>
      <c r="H271" s="20">
        <v>320</v>
      </c>
      <c r="I271" s="60">
        <v>0.9</v>
      </c>
      <c r="J271" s="20">
        <f t="shared" si="4"/>
        <v>288</v>
      </c>
      <c r="K271" s="49">
        <v>40994</v>
      </c>
    </row>
    <row r="272" spans="1:11" ht="13.5" x14ac:dyDescent="0.25">
      <c r="A272" s="21" t="s">
        <v>1245</v>
      </c>
      <c r="B272" s="21">
        <v>267</v>
      </c>
      <c r="C272" s="74" t="s">
        <v>593</v>
      </c>
      <c r="D272" s="19" t="s">
        <v>594</v>
      </c>
      <c r="E272" s="19" t="s">
        <v>595</v>
      </c>
      <c r="F272" s="38">
        <v>9789570531602</v>
      </c>
      <c r="G272" s="22">
        <v>1</v>
      </c>
      <c r="H272" s="20">
        <v>340</v>
      </c>
      <c r="I272" s="60">
        <v>0.9</v>
      </c>
      <c r="J272" s="20">
        <f t="shared" si="4"/>
        <v>306</v>
      </c>
      <c r="K272" s="49">
        <v>43647</v>
      </c>
    </row>
    <row r="273" spans="1:11" ht="13.5" x14ac:dyDescent="0.25">
      <c r="A273" s="21" t="s">
        <v>1246</v>
      </c>
      <c r="B273" s="21">
        <v>268</v>
      </c>
      <c r="C273" s="74" t="s">
        <v>928</v>
      </c>
      <c r="D273" s="19" t="s">
        <v>929</v>
      </c>
      <c r="E273" s="19" t="s">
        <v>35</v>
      </c>
      <c r="F273" s="38">
        <v>9789866320972</v>
      </c>
      <c r="G273" s="22">
        <v>1</v>
      </c>
      <c r="H273" s="20">
        <v>800</v>
      </c>
      <c r="I273" s="60">
        <v>0.9</v>
      </c>
      <c r="J273" s="20">
        <f t="shared" si="4"/>
        <v>720</v>
      </c>
      <c r="K273" s="49">
        <v>43104</v>
      </c>
    </row>
    <row r="274" spans="1:11" ht="13.5" x14ac:dyDescent="0.25">
      <c r="A274" s="21" t="s">
        <v>1247</v>
      </c>
      <c r="B274" s="21">
        <v>269</v>
      </c>
      <c r="C274" s="74" t="s">
        <v>753</v>
      </c>
      <c r="D274" s="19" t="s">
        <v>754</v>
      </c>
      <c r="E274" s="19" t="s">
        <v>755</v>
      </c>
      <c r="F274" s="38">
        <v>9789864061792</v>
      </c>
      <c r="G274" s="22">
        <v>1</v>
      </c>
      <c r="H274" s="20">
        <v>320</v>
      </c>
      <c r="I274" s="60">
        <v>0.9</v>
      </c>
      <c r="J274" s="20">
        <f t="shared" si="4"/>
        <v>288</v>
      </c>
      <c r="K274" s="49">
        <v>43871</v>
      </c>
    </row>
    <row r="275" spans="1:11" ht="13.5" x14ac:dyDescent="0.25">
      <c r="A275" s="21" t="s">
        <v>1248</v>
      </c>
      <c r="B275" s="21">
        <v>270</v>
      </c>
      <c r="C275" s="74" t="s">
        <v>585</v>
      </c>
      <c r="D275" s="19" t="s">
        <v>586</v>
      </c>
      <c r="E275" s="19" t="s">
        <v>587</v>
      </c>
      <c r="F275" s="38">
        <v>9787540471033</v>
      </c>
      <c r="G275" s="22">
        <v>1</v>
      </c>
      <c r="H275" s="20">
        <v>280</v>
      </c>
      <c r="I275" s="60">
        <v>0.9</v>
      </c>
      <c r="J275" s="20">
        <f t="shared" si="4"/>
        <v>252</v>
      </c>
      <c r="K275" s="49">
        <v>44197</v>
      </c>
    </row>
    <row r="276" spans="1:11" ht="13.5" x14ac:dyDescent="0.25">
      <c r="A276" s="21" t="s">
        <v>1249</v>
      </c>
      <c r="B276" s="21">
        <v>271</v>
      </c>
      <c r="C276" s="74" t="s">
        <v>65</v>
      </c>
      <c r="D276" s="19" t="s">
        <v>66</v>
      </c>
      <c r="E276" s="19" t="s">
        <v>52</v>
      </c>
      <c r="F276" s="40">
        <v>9789573289456</v>
      </c>
      <c r="G276" s="22">
        <v>1</v>
      </c>
      <c r="H276" s="20">
        <v>360</v>
      </c>
      <c r="I276" s="60">
        <v>0.9</v>
      </c>
      <c r="J276" s="20">
        <f t="shared" si="4"/>
        <v>324</v>
      </c>
      <c r="K276" s="49">
        <v>44223</v>
      </c>
    </row>
    <row r="277" spans="1:11" ht="27" x14ac:dyDescent="0.25">
      <c r="A277" s="21" t="s">
        <v>1250</v>
      </c>
      <c r="B277" s="21">
        <v>272</v>
      </c>
      <c r="C277" s="74" t="s">
        <v>160</v>
      </c>
      <c r="D277" s="19" t="s">
        <v>161</v>
      </c>
      <c r="E277" s="19" t="s">
        <v>162</v>
      </c>
      <c r="F277" s="40">
        <v>9789863126348</v>
      </c>
      <c r="G277" s="22">
        <v>1</v>
      </c>
      <c r="H277" s="20">
        <v>480</v>
      </c>
      <c r="I277" s="60">
        <v>0.9</v>
      </c>
      <c r="J277" s="20">
        <f t="shared" si="4"/>
        <v>432</v>
      </c>
      <c r="K277" s="49">
        <v>44083</v>
      </c>
    </row>
    <row r="278" spans="1:11" ht="13.5" x14ac:dyDescent="0.25">
      <c r="A278" s="21" t="s">
        <v>1251</v>
      </c>
      <c r="B278" s="21">
        <v>273</v>
      </c>
      <c r="C278" s="74" t="s">
        <v>651</v>
      </c>
      <c r="D278" s="19" t="s">
        <v>652</v>
      </c>
      <c r="E278" s="19" t="s">
        <v>114</v>
      </c>
      <c r="F278" s="38">
        <v>9789863986348</v>
      </c>
      <c r="G278" s="22">
        <v>1</v>
      </c>
      <c r="H278" s="20">
        <v>420</v>
      </c>
      <c r="I278" s="60">
        <v>0.9</v>
      </c>
      <c r="J278" s="20">
        <f t="shared" si="4"/>
        <v>378</v>
      </c>
      <c r="K278" s="49">
        <v>44195</v>
      </c>
    </row>
    <row r="279" spans="1:11" ht="13.5" x14ac:dyDescent="0.25">
      <c r="A279" s="21" t="s">
        <v>1252</v>
      </c>
      <c r="B279" s="21">
        <v>274</v>
      </c>
      <c r="C279" s="74" t="s">
        <v>627</v>
      </c>
      <c r="D279" s="19" t="s">
        <v>622</v>
      </c>
      <c r="E279" s="19" t="s">
        <v>450</v>
      </c>
      <c r="F279" s="38">
        <v>9789577438096</v>
      </c>
      <c r="G279" s="22">
        <v>1</v>
      </c>
      <c r="H279" s="20">
        <v>270</v>
      </c>
      <c r="I279" s="60">
        <v>0.9</v>
      </c>
      <c r="J279" s="20">
        <f t="shared" si="4"/>
        <v>243</v>
      </c>
      <c r="K279" s="49">
        <v>43990</v>
      </c>
    </row>
    <row r="280" spans="1:11" ht="13.5" x14ac:dyDescent="0.25">
      <c r="A280" s="21" t="s">
        <v>1253</v>
      </c>
      <c r="B280" s="21">
        <v>275</v>
      </c>
      <c r="C280" s="74" t="s">
        <v>625</v>
      </c>
      <c r="D280" s="19" t="s">
        <v>622</v>
      </c>
      <c r="E280" s="19" t="s">
        <v>626</v>
      </c>
      <c r="F280" s="38">
        <v>9789865240301</v>
      </c>
      <c r="G280" s="22">
        <v>1</v>
      </c>
      <c r="H280" s="20">
        <v>270</v>
      </c>
      <c r="I280" s="60">
        <v>0.9</v>
      </c>
      <c r="J280" s="20">
        <f t="shared" si="4"/>
        <v>243</v>
      </c>
      <c r="K280" s="49">
        <v>44111</v>
      </c>
    </row>
    <row r="281" spans="1:11" ht="13.5" x14ac:dyDescent="0.25">
      <c r="A281" s="21" t="s">
        <v>1254</v>
      </c>
      <c r="B281" s="21">
        <v>276</v>
      </c>
      <c r="C281" s="74" t="s">
        <v>624</v>
      </c>
      <c r="D281" s="19" t="s">
        <v>622</v>
      </c>
      <c r="E281" s="19" t="s">
        <v>450</v>
      </c>
      <c r="F281" s="38">
        <v>9789865241728</v>
      </c>
      <c r="G281" s="22">
        <v>1</v>
      </c>
      <c r="H281" s="20">
        <v>270</v>
      </c>
      <c r="I281" s="60">
        <v>0.9</v>
      </c>
      <c r="J281" s="20">
        <f t="shared" si="4"/>
        <v>243</v>
      </c>
      <c r="K281" s="49">
        <v>44202</v>
      </c>
    </row>
    <row r="282" spans="1:11" ht="13.5" x14ac:dyDescent="0.25">
      <c r="A282" s="21" t="s">
        <v>1255</v>
      </c>
      <c r="B282" s="21">
        <v>277</v>
      </c>
      <c r="C282" s="74" t="s">
        <v>623</v>
      </c>
      <c r="D282" s="19" t="s">
        <v>622</v>
      </c>
      <c r="E282" s="19" t="s">
        <v>450</v>
      </c>
      <c r="F282" s="38">
        <v>9789865243388</v>
      </c>
      <c r="G282" s="22">
        <v>1</v>
      </c>
      <c r="H282" s="20">
        <v>270</v>
      </c>
      <c r="I282" s="60">
        <v>0.9</v>
      </c>
      <c r="J282" s="20">
        <f t="shared" si="4"/>
        <v>243</v>
      </c>
      <c r="K282" s="49">
        <v>44294</v>
      </c>
    </row>
    <row r="283" spans="1:11" ht="13.5" x14ac:dyDescent="0.25">
      <c r="A283" s="21" t="s">
        <v>1256</v>
      </c>
      <c r="B283" s="21">
        <v>278</v>
      </c>
      <c r="C283" s="74" t="s">
        <v>621</v>
      </c>
      <c r="D283" s="19" t="s">
        <v>622</v>
      </c>
      <c r="E283" s="19" t="s">
        <v>450</v>
      </c>
      <c r="F283" s="38">
        <v>9789865245412</v>
      </c>
      <c r="G283" s="22">
        <v>1</v>
      </c>
      <c r="H283" s="20">
        <v>270</v>
      </c>
      <c r="I283" s="60">
        <v>0.9</v>
      </c>
      <c r="J283" s="20">
        <f t="shared" si="4"/>
        <v>243</v>
      </c>
      <c r="K283" s="49">
        <v>44356</v>
      </c>
    </row>
    <row r="284" spans="1:11" ht="13.5" x14ac:dyDescent="0.25">
      <c r="A284" s="21" t="s">
        <v>1257</v>
      </c>
      <c r="B284" s="21">
        <v>279</v>
      </c>
      <c r="C284" s="74" t="s">
        <v>187</v>
      </c>
      <c r="D284" s="19" t="s">
        <v>13</v>
      </c>
      <c r="E284" s="19" t="s">
        <v>188</v>
      </c>
      <c r="F284" s="40">
        <v>9789865408459</v>
      </c>
      <c r="G284" s="22">
        <v>1</v>
      </c>
      <c r="H284" s="20">
        <v>450</v>
      </c>
      <c r="I284" s="60">
        <v>0.9</v>
      </c>
      <c r="J284" s="20">
        <f t="shared" si="4"/>
        <v>405</v>
      </c>
      <c r="K284" s="49">
        <v>44258</v>
      </c>
    </row>
    <row r="285" spans="1:11" ht="13.5" x14ac:dyDescent="0.25">
      <c r="A285" s="21" t="s">
        <v>1258</v>
      </c>
      <c r="B285" s="21">
        <v>280</v>
      </c>
      <c r="C285" s="74" t="s">
        <v>971</v>
      </c>
      <c r="D285" s="19" t="s">
        <v>828</v>
      </c>
      <c r="E285" s="19" t="s">
        <v>431</v>
      </c>
      <c r="F285" s="38">
        <v>9789861208916</v>
      </c>
      <c r="G285" s="22">
        <v>1</v>
      </c>
      <c r="H285" s="20">
        <v>1098</v>
      </c>
      <c r="I285" s="60">
        <v>0.9</v>
      </c>
      <c r="J285" s="20">
        <f t="shared" si="4"/>
        <v>988</v>
      </c>
      <c r="K285" s="49">
        <v>42397</v>
      </c>
    </row>
    <row r="286" spans="1:11" ht="13.5" x14ac:dyDescent="0.25">
      <c r="A286" s="21" t="s">
        <v>1259</v>
      </c>
      <c r="B286" s="21">
        <v>281</v>
      </c>
      <c r="C286" s="74" t="s">
        <v>394</v>
      </c>
      <c r="D286" s="19" t="s">
        <v>395</v>
      </c>
      <c r="E286" s="19" t="s">
        <v>393</v>
      </c>
      <c r="F286" s="38">
        <v>9789869873727</v>
      </c>
      <c r="G286" s="22">
        <v>1</v>
      </c>
      <c r="H286" s="20">
        <v>360</v>
      </c>
      <c r="I286" s="60">
        <v>0.9</v>
      </c>
      <c r="J286" s="20">
        <f t="shared" si="4"/>
        <v>324</v>
      </c>
      <c r="K286" s="49">
        <v>44402</v>
      </c>
    </row>
    <row r="287" spans="1:11" ht="13.5" x14ac:dyDescent="0.25">
      <c r="A287" s="21" t="s">
        <v>1260</v>
      </c>
      <c r="B287" s="21">
        <v>282</v>
      </c>
      <c r="C287" s="74" t="s">
        <v>468</v>
      </c>
      <c r="D287" s="19" t="s">
        <v>469</v>
      </c>
      <c r="E287" s="19" t="s">
        <v>55</v>
      </c>
      <c r="F287" s="38">
        <v>9789575039844</v>
      </c>
      <c r="G287" s="22">
        <v>1</v>
      </c>
      <c r="H287" s="20">
        <v>350</v>
      </c>
      <c r="I287" s="60">
        <v>0.9</v>
      </c>
      <c r="J287" s="20">
        <f t="shared" si="4"/>
        <v>315</v>
      </c>
      <c r="K287" s="49">
        <v>44314</v>
      </c>
    </row>
    <row r="288" spans="1:11" ht="27" x14ac:dyDescent="0.25">
      <c r="A288" s="21" t="s">
        <v>1261</v>
      </c>
      <c r="B288" s="21">
        <v>283</v>
      </c>
      <c r="C288" s="74" t="s">
        <v>189</v>
      </c>
      <c r="D288" s="19" t="s">
        <v>190</v>
      </c>
      <c r="E288" s="19" t="s">
        <v>191</v>
      </c>
      <c r="F288" s="40">
        <v>9787521724424</v>
      </c>
      <c r="G288" s="22">
        <v>1</v>
      </c>
      <c r="H288" s="20">
        <v>354</v>
      </c>
      <c r="I288" s="60">
        <v>0.9</v>
      </c>
      <c r="J288" s="20">
        <f t="shared" si="4"/>
        <v>319</v>
      </c>
      <c r="K288" s="49">
        <v>44197</v>
      </c>
    </row>
    <row r="289" spans="1:11" ht="13.5" x14ac:dyDescent="0.25">
      <c r="A289" s="21" t="s">
        <v>1262</v>
      </c>
      <c r="B289" s="21">
        <v>284</v>
      </c>
      <c r="C289" s="74" t="s">
        <v>293</v>
      </c>
      <c r="D289" s="19" t="s">
        <v>294</v>
      </c>
      <c r="E289" s="19" t="s">
        <v>295</v>
      </c>
      <c r="F289" s="38">
        <v>9789863773788</v>
      </c>
      <c r="G289" s="22">
        <v>1</v>
      </c>
      <c r="H289" s="20">
        <v>380</v>
      </c>
      <c r="I289" s="60">
        <v>0.9</v>
      </c>
      <c r="J289" s="20">
        <f t="shared" si="4"/>
        <v>342</v>
      </c>
      <c r="K289" s="49">
        <v>43294</v>
      </c>
    </row>
    <row r="290" spans="1:11" ht="13.5" x14ac:dyDescent="0.25">
      <c r="A290" s="21" t="s">
        <v>1263</v>
      </c>
      <c r="B290" s="21">
        <v>285</v>
      </c>
      <c r="C290" s="74" t="s">
        <v>308</v>
      </c>
      <c r="D290" s="19" t="s">
        <v>9</v>
      </c>
      <c r="E290" s="19" t="s">
        <v>162</v>
      </c>
      <c r="F290" s="38">
        <v>9789863126607</v>
      </c>
      <c r="G290" s="22">
        <v>1</v>
      </c>
      <c r="H290" s="20">
        <v>880</v>
      </c>
      <c r="I290" s="60">
        <v>0.9</v>
      </c>
      <c r="J290" s="20">
        <f t="shared" si="4"/>
        <v>792</v>
      </c>
      <c r="K290" s="49">
        <v>44302</v>
      </c>
    </row>
    <row r="291" spans="1:11" ht="13.5" x14ac:dyDescent="0.25">
      <c r="A291" s="21" t="s">
        <v>1264</v>
      </c>
      <c r="B291" s="21">
        <v>286</v>
      </c>
      <c r="C291" s="74" t="s">
        <v>309</v>
      </c>
      <c r="D291" s="19" t="s">
        <v>9</v>
      </c>
      <c r="E291" s="19" t="s">
        <v>162</v>
      </c>
      <c r="F291" s="38">
        <v>9789863125952</v>
      </c>
      <c r="G291" s="22">
        <v>1</v>
      </c>
      <c r="H291" s="20">
        <v>650</v>
      </c>
      <c r="I291" s="60">
        <v>0.9</v>
      </c>
      <c r="J291" s="20">
        <f t="shared" si="4"/>
        <v>585</v>
      </c>
      <c r="K291" s="49">
        <v>43651</v>
      </c>
    </row>
    <row r="292" spans="1:11" ht="27" x14ac:dyDescent="0.25">
      <c r="A292" s="21" t="s">
        <v>1265</v>
      </c>
      <c r="B292" s="21">
        <v>287</v>
      </c>
      <c r="C292" s="74" t="s">
        <v>832</v>
      </c>
      <c r="D292" s="19" t="s">
        <v>833</v>
      </c>
      <c r="E292" s="19" t="s">
        <v>834</v>
      </c>
      <c r="F292" s="38">
        <v>9789860767100</v>
      </c>
      <c r="G292" s="22">
        <v>1</v>
      </c>
      <c r="H292" s="20">
        <v>340</v>
      </c>
      <c r="I292" s="60">
        <v>0.9</v>
      </c>
      <c r="J292" s="20">
        <f t="shared" si="4"/>
        <v>306</v>
      </c>
      <c r="K292" s="49">
        <v>44387</v>
      </c>
    </row>
    <row r="293" spans="1:11" ht="13.5" x14ac:dyDescent="0.25">
      <c r="A293" s="21" t="s">
        <v>1266</v>
      </c>
      <c r="B293" s="21">
        <v>288</v>
      </c>
      <c r="C293" s="74" t="s">
        <v>122</v>
      </c>
      <c r="D293" s="19" t="s">
        <v>123</v>
      </c>
      <c r="E293" s="19" t="s">
        <v>124</v>
      </c>
      <c r="F293" s="40">
        <v>9789865899332</v>
      </c>
      <c r="G293" s="22">
        <v>1</v>
      </c>
      <c r="H293" s="20">
        <v>250</v>
      </c>
      <c r="I293" s="60">
        <v>0.9</v>
      </c>
      <c r="J293" s="20">
        <f t="shared" si="4"/>
        <v>225</v>
      </c>
      <c r="K293" s="49">
        <v>41730</v>
      </c>
    </row>
    <row r="294" spans="1:11" ht="27" x14ac:dyDescent="0.25">
      <c r="A294" s="21" t="s">
        <v>1267</v>
      </c>
      <c r="B294" s="21">
        <v>289</v>
      </c>
      <c r="C294" s="74" t="s">
        <v>296</v>
      </c>
      <c r="D294" s="19" t="s">
        <v>297</v>
      </c>
      <c r="E294" s="19" t="s">
        <v>298</v>
      </c>
      <c r="F294" s="38">
        <v>9789863595267</v>
      </c>
      <c r="G294" s="22">
        <v>1</v>
      </c>
      <c r="H294" s="20">
        <v>360</v>
      </c>
      <c r="I294" s="60">
        <v>0.9</v>
      </c>
      <c r="J294" s="20">
        <f t="shared" si="4"/>
        <v>324</v>
      </c>
      <c r="K294" s="49">
        <v>43229</v>
      </c>
    </row>
    <row r="295" spans="1:11" ht="13.5" x14ac:dyDescent="0.25">
      <c r="A295" s="21" t="s">
        <v>1268</v>
      </c>
      <c r="B295" s="21">
        <v>290</v>
      </c>
      <c r="C295" s="74" t="s">
        <v>299</v>
      </c>
      <c r="D295" s="19" t="s">
        <v>300</v>
      </c>
      <c r="E295" s="19" t="s">
        <v>301</v>
      </c>
      <c r="F295" s="38">
        <v>9789571090467</v>
      </c>
      <c r="G295" s="22">
        <v>1</v>
      </c>
      <c r="H295" s="20">
        <v>990</v>
      </c>
      <c r="I295" s="60">
        <v>0.9</v>
      </c>
      <c r="J295" s="20">
        <f t="shared" si="4"/>
        <v>891</v>
      </c>
      <c r="K295" s="49">
        <v>44138</v>
      </c>
    </row>
    <row r="296" spans="1:11" ht="13.5" x14ac:dyDescent="0.25">
      <c r="A296" s="21" t="s">
        <v>1269</v>
      </c>
      <c r="B296" s="21">
        <v>291</v>
      </c>
      <c r="C296" s="74" t="s">
        <v>866</v>
      </c>
      <c r="D296" s="19" t="s">
        <v>867</v>
      </c>
      <c r="E296" s="19" t="s">
        <v>855</v>
      </c>
      <c r="F296" s="38">
        <v>9789864081288</v>
      </c>
      <c r="G296" s="22">
        <v>1</v>
      </c>
      <c r="H296" s="20">
        <v>480</v>
      </c>
      <c r="I296" s="60">
        <v>0.9</v>
      </c>
      <c r="J296" s="20">
        <f t="shared" si="4"/>
        <v>432</v>
      </c>
      <c r="K296" s="49">
        <v>42420</v>
      </c>
    </row>
    <row r="297" spans="1:11" ht="27" x14ac:dyDescent="0.25">
      <c r="A297" s="21" t="s">
        <v>1270</v>
      </c>
      <c r="B297" s="21">
        <v>292</v>
      </c>
      <c r="C297" s="74" t="s">
        <v>328</v>
      </c>
      <c r="D297" s="19" t="s">
        <v>329</v>
      </c>
      <c r="E297" s="19" t="s">
        <v>330</v>
      </c>
      <c r="F297" s="38">
        <v>9789865061739</v>
      </c>
      <c r="G297" s="22">
        <v>1</v>
      </c>
      <c r="H297" s="20">
        <v>350</v>
      </c>
      <c r="I297" s="60">
        <v>0.9</v>
      </c>
      <c r="J297" s="20">
        <f t="shared" si="4"/>
        <v>315</v>
      </c>
      <c r="K297" s="49">
        <v>44378</v>
      </c>
    </row>
    <row r="298" spans="1:11" ht="27" x14ac:dyDescent="0.25">
      <c r="A298" s="21" t="s">
        <v>1271</v>
      </c>
      <c r="B298" s="21">
        <v>293</v>
      </c>
      <c r="C298" s="74" t="s">
        <v>247</v>
      </c>
      <c r="D298" s="19" t="s">
        <v>248</v>
      </c>
      <c r="E298" s="19" t="s">
        <v>249</v>
      </c>
      <c r="F298" s="38">
        <v>9789579314701</v>
      </c>
      <c r="G298" s="22">
        <v>1</v>
      </c>
      <c r="H298" s="20">
        <v>320</v>
      </c>
      <c r="I298" s="60">
        <v>0.9</v>
      </c>
      <c r="J298" s="20">
        <f t="shared" si="4"/>
        <v>288</v>
      </c>
      <c r="K298" s="49">
        <v>44102</v>
      </c>
    </row>
    <row r="299" spans="1:11" ht="27" x14ac:dyDescent="0.25">
      <c r="A299" s="21" t="s">
        <v>1272</v>
      </c>
      <c r="B299" s="21">
        <v>294</v>
      </c>
      <c r="C299" s="74" t="s">
        <v>639</v>
      </c>
      <c r="D299" s="19" t="s">
        <v>640</v>
      </c>
      <c r="E299" s="19" t="s">
        <v>641</v>
      </c>
      <c r="F299" s="38">
        <v>9789571380339</v>
      </c>
      <c r="G299" s="22">
        <v>1</v>
      </c>
      <c r="H299" s="20">
        <v>350</v>
      </c>
      <c r="I299" s="60">
        <v>0.9</v>
      </c>
      <c r="J299" s="20">
        <f t="shared" si="4"/>
        <v>315</v>
      </c>
      <c r="K299" s="49">
        <v>43823</v>
      </c>
    </row>
    <row r="300" spans="1:11" ht="40.5" x14ac:dyDescent="0.25">
      <c r="A300" s="21" t="s">
        <v>1273</v>
      </c>
      <c r="B300" s="21">
        <v>295</v>
      </c>
      <c r="C300" s="74" t="s">
        <v>808</v>
      </c>
      <c r="D300" s="19" t="s">
        <v>809</v>
      </c>
      <c r="E300" s="19" t="s">
        <v>810</v>
      </c>
      <c r="F300" s="38">
        <v>9789862895825</v>
      </c>
      <c r="G300" s="22">
        <v>1</v>
      </c>
      <c r="H300" s="20">
        <v>599</v>
      </c>
      <c r="I300" s="60">
        <v>0.9</v>
      </c>
      <c r="J300" s="20">
        <f t="shared" si="4"/>
        <v>539</v>
      </c>
      <c r="K300" s="49">
        <v>44366</v>
      </c>
    </row>
    <row r="301" spans="1:11" ht="13.5" x14ac:dyDescent="0.25">
      <c r="A301" s="21" t="s">
        <v>1274</v>
      </c>
      <c r="B301" s="21">
        <v>296</v>
      </c>
      <c r="C301" s="74" t="s">
        <v>744</v>
      </c>
      <c r="D301" s="19" t="s">
        <v>745</v>
      </c>
      <c r="E301" s="19" t="s">
        <v>630</v>
      </c>
      <c r="F301" s="38">
        <v>9789864893126</v>
      </c>
      <c r="G301" s="22">
        <v>1</v>
      </c>
      <c r="H301" s="20">
        <v>360</v>
      </c>
      <c r="I301" s="60">
        <v>0.9</v>
      </c>
      <c r="J301" s="20">
        <f t="shared" si="4"/>
        <v>324</v>
      </c>
      <c r="K301" s="49">
        <v>43410</v>
      </c>
    </row>
    <row r="302" spans="1:11" ht="13.5" x14ac:dyDescent="0.25">
      <c r="A302" s="21" t="s">
        <v>1275</v>
      </c>
      <c r="B302" s="21">
        <v>297</v>
      </c>
      <c r="C302" s="77" t="s">
        <v>957</v>
      </c>
      <c r="D302" s="19" t="s">
        <v>441</v>
      </c>
      <c r="E302" s="19" t="s">
        <v>442</v>
      </c>
      <c r="F302" s="38">
        <v>9789865580247</v>
      </c>
      <c r="G302" s="22">
        <v>1</v>
      </c>
      <c r="H302" s="20">
        <v>480</v>
      </c>
      <c r="I302" s="60">
        <v>0.9</v>
      </c>
      <c r="J302" s="20">
        <f t="shared" si="4"/>
        <v>432</v>
      </c>
      <c r="K302" s="49">
        <v>44343</v>
      </c>
    </row>
    <row r="303" spans="1:11" ht="13.5" x14ac:dyDescent="0.25">
      <c r="A303" s="21" t="s">
        <v>1276</v>
      </c>
      <c r="B303" s="21">
        <v>298</v>
      </c>
      <c r="C303" s="74" t="s">
        <v>250</v>
      </c>
      <c r="D303" s="19" t="s">
        <v>251</v>
      </c>
      <c r="E303" s="19" t="s">
        <v>64</v>
      </c>
      <c r="F303" s="38">
        <v>9789576585210</v>
      </c>
      <c r="G303" s="22">
        <v>1</v>
      </c>
      <c r="H303" s="20">
        <v>380</v>
      </c>
      <c r="I303" s="60">
        <v>0.9</v>
      </c>
      <c r="J303" s="20">
        <f t="shared" si="4"/>
        <v>342</v>
      </c>
      <c r="K303" s="49">
        <v>44315</v>
      </c>
    </row>
    <row r="304" spans="1:11" ht="27" x14ac:dyDescent="0.25">
      <c r="A304" s="21" t="s">
        <v>1277</v>
      </c>
      <c r="B304" s="21">
        <v>299</v>
      </c>
      <c r="C304" s="74" t="s">
        <v>604</v>
      </c>
      <c r="D304" s="19" t="s">
        <v>605</v>
      </c>
      <c r="E304" s="19" t="s">
        <v>606</v>
      </c>
      <c r="F304" s="38">
        <v>9789578544819</v>
      </c>
      <c r="G304" s="22">
        <v>1</v>
      </c>
      <c r="H304" s="20">
        <v>340</v>
      </c>
      <c r="I304" s="60">
        <v>0.9</v>
      </c>
      <c r="J304" s="20">
        <f t="shared" si="4"/>
        <v>306</v>
      </c>
      <c r="K304" s="49">
        <v>44378</v>
      </c>
    </row>
    <row r="305" spans="1:11" ht="13.5" x14ac:dyDescent="0.25">
      <c r="A305" s="21" t="s">
        <v>1278</v>
      </c>
      <c r="B305" s="21">
        <v>300</v>
      </c>
      <c r="C305" s="74" t="s">
        <v>887</v>
      </c>
      <c r="D305" s="19" t="s">
        <v>888</v>
      </c>
      <c r="E305" s="19" t="s">
        <v>324</v>
      </c>
      <c r="F305" s="38">
        <v>9789862766644</v>
      </c>
      <c r="G305" s="22">
        <v>1</v>
      </c>
      <c r="H305" s="20">
        <v>500</v>
      </c>
      <c r="I305" s="60">
        <v>0.9</v>
      </c>
      <c r="J305" s="20">
        <f t="shared" si="4"/>
        <v>450</v>
      </c>
      <c r="K305" s="49">
        <v>41264</v>
      </c>
    </row>
    <row r="306" spans="1:11" ht="13.5" x14ac:dyDescent="0.25">
      <c r="A306" s="21" t="s">
        <v>1279</v>
      </c>
      <c r="B306" s="21">
        <v>301</v>
      </c>
      <c r="C306" s="74" t="s">
        <v>884</v>
      </c>
      <c r="D306" s="19" t="s">
        <v>885</v>
      </c>
      <c r="E306" s="19" t="s">
        <v>886</v>
      </c>
      <c r="F306" s="38">
        <v>9789863413592</v>
      </c>
      <c r="G306" s="22">
        <v>1</v>
      </c>
      <c r="H306" s="20">
        <v>750</v>
      </c>
      <c r="I306" s="60">
        <v>0.9</v>
      </c>
      <c r="J306" s="20">
        <f t="shared" si="4"/>
        <v>675</v>
      </c>
      <c r="K306" s="49">
        <v>42992</v>
      </c>
    </row>
    <row r="307" spans="1:11" ht="13.5" x14ac:dyDescent="0.25">
      <c r="A307" s="21" t="s">
        <v>1280</v>
      </c>
      <c r="B307" s="21">
        <v>302</v>
      </c>
      <c r="C307" s="74" t="s">
        <v>761</v>
      </c>
      <c r="D307" s="19" t="s">
        <v>762</v>
      </c>
      <c r="E307" s="19" t="s">
        <v>61</v>
      </c>
      <c r="F307" s="38">
        <v>9789865549664</v>
      </c>
      <c r="G307" s="22">
        <v>1</v>
      </c>
      <c r="H307" s="20">
        <v>420</v>
      </c>
      <c r="I307" s="60">
        <v>0.9</v>
      </c>
      <c r="J307" s="20">
        <f t="shared" si="4"/>
        <v>378</v>
      </c>
      <c r="K307" s="49">
        <v>44282</v>
      </c>
    </row>
    <row r="308" spans="1:11" ht="13.5" x14ac:dyDescent="0.25">
      <c r="A308" s="21" t="s">
        <v>1281</v>
      </c>
      <c r="B308" s="21">
        <v>303</v>
      </c>
      <c r="C308" s="74" t="s">
        <v>141</v>
      </c>
      <c r="D308" s="19" t="s">
        <v>142</v>
      </c>
      <c r="E308" s="19" t="s">
        <v>143</v>
      </c>
      <c r="F308" s="40">
        <v>9789861373089</v>
      </c>
      <c r="G308" s="22">
        <v>1</v>
      </c>
      <c r="H308" s="20">
        <v>360</v>
      </c>
      <c r="I308" s="60">
        <v>0.9</v>
      </c>
      <c r="J308" s="20">
        <f t="shared" si="4"/>
        <v>324</v>
      </c>
      <c r="K308" s="49">
        <v>44166</v>
      </c>
    </row>
    <row r="309" spans="1:11" ht="13.5" x14ac:dyDescent="0.25">
      <c r="A309" s="21" t="s">
        <v>1282</v>
      </c>
      <c r="B309" s="21">
        <v>304</v>
      </c>
      <c r="C309" s="74" t="s">
        <v>540</v>
      </c>
      <c r="D309" s="19" t="s">
        <v>541</v>
      </c>
      <c r="E309" s="19" t="s">
        <v>519</v>
      </c>
      <c r="F309" s="38">
        <v>9789860620313</v>
      </c>
      <c r="G309" s="22">
        <v>1</v>
      </c>
      <c r="H309" s="20">
        <v>380</v>
      </c>
      <c r="I309" s="60">
        <v>0.9</v>
      </c>
      <c r="J309" s="20">
        <f t="shared" si="4"/>
        <v>342</v>
      </c>
      <c r="K309" s="49">
        <v>44314</v>
      </c>
    </row>
    <row r="310" spans="1:11" ht="27" x14ac:dyDescent="0.25">
      <c r="A310" s="21" t="s">
        <v>1283</v>
      </c>
      <c r="B310" s="21">
        <v>305</v>
      </c>
      <c r="C310" s="74" t="s">
        <v>894</v>
      </c>
      <c r="D310" s="19" t="s">
        <v>895</v>
      </c>
      <c r="E310" s="19" t="s">
        <v>409</v>
      </c>
      <c r="F310" s="38">
        <v>9789865072414</v>
      </c>
      <c r="G310" s="22">
        <v>1</v>
      </c>
      <c r="H310" s="20">
        <v>450</v>
      </c>
      <c r="I310" s="60">
        <v>0.9</v>
      </c>
      <c r="J310" s="20">
        <f t="shared" si="4"/>
        <v>405</v>
      </c>
      <c r="K310" s="49">
        <v>44194</v>
      </c>
    </row>
    <row r="311" spans="1:11" ht="13.5" x14ac:dyDescent="0.25">
      <c r="A311" s="21" t="s">
        <v>1284</v>
      </c>
      <c r="B311" s="21">
        <v>306</v>
      </c>
      <c r="C311" s="74" t="s">
        <v>465</v>
      </c>
      <c r="D311" s="19" t="s">
        <v>466</v>
      </c>
      <c r="E311" s="19" t="s">
        <v>467</v>
      </c>
      <c r="F311" s="38">
        <v>9789865522285</v>
      </c>
      <c r="G311" s="22">
        <v>1</v>
      </c>
      <c r="H311" s="20">
        <v>750</v>
      </c>
      <c r="I311" s="60">
        <v>0.9</v>
      </c>
      <c r="J311" s="20">
        <f t="shared" si="4"/>
        <v>675</v>
      </c>
      <c r="K311" s="49">
        <v>44197</v>
      </c>
    </row>
    <row r="312" spans="1:11" ht="13.5" x14ac:dyDescent="0.25">
      <c r="A312" s="21" t="s">
        <v>1285</v>
      </c>
      <c r="B312" s="21">
        <v>307</v>
      </c>
      <c r="C312" s="74" t="s">
        <v>857</v>
      </c>
      <c r="D312" s="19" t="s">
        <v>858</v>
      </c>
      <c r="E312" s="19" t="s">
        <v>206</v>
      </c>
      <c r="F312" s="38">
        <v>9786263046535</v>
      </c>
      <c r="G312" s="22">
        <v>1</v>
      </c>
      <c r="H312" s="20">
        <v>460</v>
      </c>
      <c r="I312" s="60">
        <v>0.9</v>
      </c>
      <c r="J312" s="20">
        <f t="shared" si="4"/>
        <v>414</v>
      </c>
      <c r="K312" s="49">
        <v>44389</v>
      </c>
    </row>
    <row r="313" spans="1:11" ht="13.5" x14ac:dyDescent="0.25">
      <c r="A313" s="21" t="s">
        <v>1286</v>
      </c>
      <c r="B313" s="21">
        <v>308</v>
      </c>
      <c r="C313" s="74" t="s">
        <v>526</v>
      </c>
      <c r="D313" s="19" t="s">
        <v>527</v>
      </c>
      <c r="E313" s="19" t="s">
        <v>528</v>
      </c>
      <c r="F313" s="38">
        <v>9789579075527</v>
      </c>
      <c r="G313" s="22">
        <v>1</v>
      </c>
      <c r="H313" s="20">
        <v>580</v>
      </c>
      <c r="I313" s="60">
        <v>0.9</v>
      </c>
      <c r="J313" s="20">
        <f t="shared" si="4"/>
        <v>522</v>
      </c>
      <c r="K313" s="49">
        <v>44258</v>
      </c>
    </row>
    <row r="314" spans="1:11" ht="13.5" x14ac:dyDescent="0.25">
      <c r="A314" s="21" t="s">
        <v>1287</v>
      </c>
      <c r="B314" s="21">
        <v>309</v>
      </c>
      <c r="C314" s="74" t="s">
        <v>751</v>
      </c>
      <c r="D314" s="19" t="s">
        <v>752</v>
      </c>
      <c r="E314" s="19" t="s">
        <v>259</v>
      </c>
      <c r="F314" s="38">
        <v>9789864061600</v>
      </c>
      <c r="G314" s="22">
        <v>1</v>
      </c>
      <c r="H314" s="20">
        <v>300</v>
      </c>
      <c r="I314" s="60">
        <v>0.9</v>
      </c>
      <c r="J314" s="20">
        <f t="shared" si="4"/>
        <v>270</v>
      </c>
      <c r="K314" s="49">
        <v>43648</v>
      </c>
    </row>
    <row r="315" spans="1:11" ht="13.5" x14ac:dyDescent="0.25">
      <c r="A315" s="21" t="s">
        <v>1288</v>
      </c>
      <c r="B315" s="21">
        <v>310</v>
      </c>
      <c r="C315" s="74" t="s">
        <v>784</v>
      </c>
      <c r="D315" s="19" t="s">
        <v>782</v>
      </c>
      <c r="E315" s="19" t="s">
        <v>709</v>
      </c>
      <c r="F315" s="38">
        <v>9789869501774</v>
      </c>
      <c r="G315" s="22">
        <v>1</v>
      </c>
      <c r="H315" s="20">
        <v>320</v>
      </c>
      <c r="I315" s="60">
        <v>0.9</v>
      </c>
      <c r="J315" s="20">
        <f t="shared" si="4"/>
        <v>288</v>
      </c>
      <c r="K315" s="49">
        <v>42986</v>
      </c>
    </row>
    <row r="316" spans="1:11" ht="13.5" x14ac:dyDescent="0.25">
      <c r="A316" s="21" t="s">
        <v>1289</v>
      </c>
      <c r="B316" s="21">
        <v>311</v>
      </c>
      <c r="C316" s="74" t="s">
        <v>120</v>
      </c>
      <c r="D316" s="19" t="s">
        <v>121</v>
      </c>
      <c r="E316" s="19" t="s">
        <v>114</v>
      </c>
      <c r="F316" s="40">
        <v>9789863986201</v>
      </c>
      <c r="G316" s="22">
        <v>1</v>
      </c>
      <c r="H316" s="20">
        <v>450</v>
      </c>
      <c r="I316" s="60">
        <v>0.9</v>
      </c>
      <c r="J316" s="20">
        <f t="shared" si="4"/>
        <v>405</v>
      </c>
      <c r="K316" s="49">
        <v>44140</v>
      </c>
    </row>
    <row r="317" spans="1:11" ht="13.5" x14ac:dyDescent="0.25">
      <c r="A317" s="21" t="s">
        <v>1290</v>
      </c>
      <c r="B317" s="21">
        <v>312</v>
      </c>
      <c r="C317" s="74" t="s">
        <v>725</v>
      </c>
      <c r="D317" s="19" t="s">
        <v>726</v>
      </c>
      <c r="E317" s="19" t="s">
        <v>727</v>
      </c>
      <c r="F317" s="38">
        <v>9789571378527</v>
      </c>
      <c r="G317" s="22">
        <v>1</v>
      </c>
      <c r="H317" s="20">
        <v>480</v>
      </c>
      <c r="I317" s="60">
        <v>0.9</v>
      </c>
      <c r="J317" s="20">
        <f t="shared" si="4"/>
        <v>432</v>
      </c>
      <c r="K317" s="49">
        <v>43690</v>
      </c>
    </row>
    <row r="318" spans="1:11" ht="27" x14ac:dyDescent="0.25">
      <c r="A318" s="21" t="s">
        <v>1291</v>
      </c>
      <c r="B318" s="21">
        <v>313</v>
      </c>
      <c r="C318" s="74" t="s">
        <v>547</v>
      </c>
      <c r="D318" s="19" t="s">
        <v>16</v>
      </c>
      <c r="E318" s="19" t="s">
        <v>548</v>
      </c>
      <c r="F318" s="38">
        <v>9789579699518</v>
      </c>
      <c r="G318" s="22">
        <v>1</v>
      </c>
      <c r="H318" s="20">
        <v>300</v>
      </c>
      <c r="I318" s="60">
        <v>0.9</v>
      </c>
      <c r="J318" s="20">
        <f t="shared" si="4"/>
        <v>270</v>
      </c>
      <c r="K318" s="49">
        <v>43470</v>
      </c>
    </row>
    <row r="319" spans="1:11" ht="27" x14ac:dyDescent="0.25">
      <c r="A319" s="21" t="s">
        <v>1292</v>
      </c>
      <c r="B319" s="21">
        <v>314</v>
      </c>
      <c r="C319" s="74" t="s">
        <v>317</v>
      </c>
      <c r="D319" s="19" t="s">
        <v>318</v>
      </c>
      <c r="E319" s="19" t="s">
        <v>319</v>
      </c>
      <c r="F319" s="38">
        <v>9789862356319</v>
      </c>
      <c r="G319" s="22">
        <v>1</v>
      </c>
      <c r="H319" s="20">
        <v>450</v>
      </c>
      <c r="I319" s="60">
        <v>0.9</v>
      </c>
      <c r="J319" s="20">
        <f t="shared" si="4"/>
        <v>405</v>
      </c>
      <c r="K319" s="49">
        <v>43076</v>
      </c>
    </row>
    <row r="320" spans="1:11" ht="13.5" x14ac:dyDescent="0.25">
      <c r="A320" s="21" t="s">
        <v>1293</v>
      </c>
      <c r="B320" s="21">
        <v>315</v>
      </c>
      <c r="C320" s="74" t="s">
        <v>723</v>
      </c>
      <c r="D320" s="19" t="s">
        <v>724</v>
      </c>
      <c r="E320" s="19" t="s">
        <v>641</v>
      </c>
      <c r="F320" s="38">
        <v>9789571358901</v>
      </c>
      <c r="G320" s="22">
        <v>1</v>
      </c>
      <c r="H320" s="20">
        <v>480</v>
      </c>
      <c r="I320" s="60">
        <v>0.9</v>
      </c>
      <c r="J320" s="20">
        <f t="shared" si="4"/>
        <v>432</v>
      </c>
      <c r="K320" s="49">
        <v>41687</v>
      </c>
    </row>
    <row r="321" spans="1:11" ht="13.5" x14ac:dyDescent="0.25">
      <c r="A321" s="21" t="s">
        <v>1294</v>
      </c>
      <c r="B321" s="21">
        <v>316</v>
      </c>
      <c r="C321" s="74" t="s">
        <v>1397</v>
      </c>
      <c r="D321" s="19" t="s">
        <v>502</v>
      </c>
      <c r="E321" s="19" t="s">
        <v>767</v>
      </c>
      <c r="F321" s="38">
        <v>9781470619688</v>
      </c>
      <c r="G321" s="22">
        <v>1</v>
      </c>
      <c r="H321" s="20">
        <v>800</v>
      </c>
      <c r="I321" s="60">
        <v>0.9</v>
      </c>
      <c r="J321" s="20">
        <f t="shared" ref="J321:J384" si="5">ROUND(G321*H321*I321,0)</f>
        <v>720</v>
      </c>
      <c r="K321" s="49">
        <v>42005</v>
      </c>
    </row>
    <row r="322" spans="1:11" ht="13.5" x14ac:dyDescent="0.25">
      <c r="A322" s="21" t="s">
        <v>1295</v>
      </c>
      <c r="B322" s="21">
        <v>317</v>
      </c>
      <c r="C322" s="74" t="s">
        <v>336</v>
      </c>
      <c r="D322" s="19" t="s">
        <v>337</v>
      </c>
      <c r="E322" s="19" t="s">
        <v>338</v>
      </c>
      <c r="F322" s="38">
        <v>9789861974583</v>
      </c>
      <c r="G322" s="22">
        <v>1</v>
      </c>
      <c r="H322" s="20">
        <v>200</v>
      </c>
      <c r="I322" s="60">
        <v>0.9</v>
      </c>
      <c r="J322" s="20">
        <f t="shared" si="5"/>
        <v>180</v>
      </c>
      <c r="K322" s="49">
        <v>40924</v>
      </c>
    </row>
    <row r="323" spans="1:11" ht="13.5" x14ac:dyDescent="0.25">
      <c r="A323" s="21" t="s">
        <v>1296</v>
      </c>
      <c r="B323" s="21">
        <v>318</v>
      </c>
      <c r="C323" s="74" t="s">
        <v>339</v>
      </c>
      <c r="D323" s="19" t="s">
        <v>337</v>
      </c>
      <c r="E323" s="19" t="s">
        <v>340</v>
      </c>
      <c r="F323" s="38">
        <v>9789861974590</v>
      </c>
      <c r="G323" s="22">
        <v>1</v>
      </c>
      <c r="H323" s="20">
        <v>200</v>
      </c>
      <c r="I323" s="60">
        <v>0.9</v>
      </c>
      <c r="J323" s="20">
        <f t="shared" ref="J323:J330" si="6">ROUND(G323*H323*I323,0)</f>
        <v>180</v>
      </c>
      <c r="K323" s="49">
        <v>40924</v>
      </c>
    </row>
    <row r="324" spans="1:11" ht="13.5" x14ac:dyDescent="0.25">
      <c r="A324" s="21" t="s">
        <v>1297</v>
      </c>
      <c r="B324" s="21">
        <v>319</v>
      </c>
      <c r="C324" s="74" t="s">
        <v>341</v>
      </c>
      <c r="D324" s="19" t="s">
        <v>337</v>
      </c>
      <c r="E324" s="19" t="s">
        <v>340</v>
      </c>
      <c r="F324" s="38">
        <v>9789861974682</v>
      </c>
      <c r="G324" s="22">
        <v>1</v>
      </c>
      <c r="H324" s="20">
        <v>200</v>
      </c>
      <c r="I324" s="60">
        <v>0.9</v>
      </c>
      <c r="J324" s="20">
        <f t="shared" si="6"/>
        <v>180</v>
      </c>
      <c r="K324" s="49">
        <v>41352</v>
      </c>
    </row>
    <row r="325" spans="1:11" ht="13.5" x14ac:dyDescent="0.25">
      <c r="A325" s="21" t="s">
        <v>1298</v>
      </c>
      <c r="B325" s="21">
        <v>320</v>
      </c>
      <c r="C325" s="74" t="s">
        <v>1398</v>
      </c>
      <c r="D325" s="19" t="s">
        <v>337</v>
      </c>
      <c r="E325" s="19" t="s">
        <v>338</v>
      </c>
      <c r="F325" s="38">
        <v>9789861974699</v>
      </c>
      <c r="G325" s="22">
        <v>1</v>
      </c>
      <c r="H325" s="20">
        <v>200</v>
      </c>
      <c r="I325" s="60">
        <v>0.9</v>
      </c>
      <c r="J325" s="20">
        <f t="shared" si="6"/>
        <v>180</v>
      </c>
      <c r="K325" s="49">
        <v>40940</v>
      </c>
    </row>
    <row r="326" spans="1:11" ht="13.5" x14ac:dyDescent="0.25">
      <c r="A326" s="21" t="s">
        <v>1299</v>
      </c>
      <c r="B326" s="21">
        <v>321</v>
      </c>
      <c r="C326" s="74" t="s">
        <v>1399</v>
      </c>
      <c r="D326" s="19" t="s">
        <v>351</v>
      </c>
      <c r="E326" s="19" t="s">
        <v>338</v>
      </c>
      <c r="F326" s="38">
        <v>9789861974729</v>
      </c>
      <c r="G326" s="22">
        <v>1</v>
      </c>
      <c r="H326" s="20">
        <v>200</v>
      </c>
      <c r="I326" s="60">
        <v>0.9</v>
      </c>
      <c r="J326" s="20">
        <f t="shared" si="6"/>
        <v>180</v>
      </c>
      <c r="K326" s="49">
        <v>40980</v>
      </c>
    </row>
    <row r="327" spans="1:11" ht="13.5" x14ac:dyDescent="0.25">
      <c r="A327" s="21" t="s">
        <v>1300</v>
      </c>
      <c r="B327" s="21">
        <v>322</v>
      </c>
      <c r="C327" s="74" t="s">
        <v>1400</v>
      </c>
      <c r="D327" s="19" t="s">
        <v>351</v>
      </c>
      <c r="E327" s="19" t="s">
        <v>358</v>
      </c>
      <c r="F327" s="38">
        <v>9789861974736</v>
      </c>
      <c r="G327" s="22">
        <v>1</v>
      </c>
      <c r="H327" s="20">
        <v>200</v>
      </c>
      <c r="I327" s="60">
        <v>0.9</v>
      </c>
      <c r="J327" s="20">
        <f t="shared" si="6"/>
        <v>180</v>
      </c>
      <c r="K327" s="49">
        <v>41345</v>
      </c>
    </row>
    <row r="328" spans="1:11" ht="13.5" x14ac:dyDescent="0.25">
      <c r="A328" s="21" t="s">
        <v>1301</v>
      </c>
      <c r="B328" s="21">
        <v>323</v>
      </c>
      <c r="C328" s="74" t="s">
        <v>1401</v>
      </c>
      <c r="D328" s="19" t="s">
        <v>351</v>
      </c>
      <c r="E328" s="19" t="s">
        <v>338</v>
      </c>
      <c r="F328" s="38">
        <v>9789861974859</v>
      </c>
      <c r="G328" s="22">
        <v>1</v>
      </c>
      <c r="H328" s="20">
        <v>200</v>
      </c>
      <c r="I328" s="60">
        <v>0.9</v>
      </c>
      <c r="J328" s="20">
        <f t="shared" si="6"/>
        <v>180</v>
      </c>
      <c r="K328" s="49">
        <v>41000</v>
      </c>
    </row>
    <row r="329" spans="1:11" ht="13.5" x14ac:dyDescent="0.25">
      <c r="A329" s="21" t="s">
        <v>1302</v>
      </c>
      <c r="B329" s="21">
        <v>324</v>
      </c>
      <c r="C329" s="74" t="s">
        <v>1402</v>
      </c>
      <c r="D329" s="19" t="s">
        <v>361</v>
      </c>
      <c r="E329" s="19" t="s">
        <v>338</v>
      </c>
      <c r="F329" s="38">
        <v>9789861974873</v>
      </c>
      <c r="G329" s="22">
        <v>1</v>
      </c>
      <c r="H329" s="20">
        <v>200</v>
      </c>
      <c r="I329" s="60">
        <v>0.9</v>
      </c>
      <c r="J329" s="20">
        <f t="shared" si="6"/>
        <v>180</v>
      </c>
      <c r="K329" s="49">
        <v>41072</v>
      </c>
    </row>
    <row r="330" spans="1:11" ht="13.5" x14ac:dyDescent="0.25">
      <c r="A330" s="21" t="s">
        <v>1303</v>
      </c>
      <c r="B330" s="21">
        <v>325</v>
      </c>
      <c r="C330" s="74" t="s">
        <v>1403</v>
      </c>
      <c r="D330" s="19" t="s">
        <v>361</v>
      </c>
      <c r="E330" s="19" t="s">
        <v>358</v>
      </c>
      <c r="F330" s="38">
        <v>9789861974880</v>
      </c>
      <c r="G330" s="22">
        <v>1</v>
      </c>
      <c r="H330" s="20">
        <v>200</v>
      </c>
      <c r="I330" s="60">
        <v>0.9</v>
      </c>
      <c r="J330" s="20">
        <f t="shared" si="6"/>
        <v>180</v>
      </c>
      <c r="K330" s="49">
        <v>41086</v>
      </c>
    </row>
    <row r="331" spans="1:11" ht="13.5" x14ac:dyDescent="0.25">
      <c r="A331" s="21" t="s">
        <v>1304</v>
      </c>
      <c r="B331" s="21">
        <v>326</v>
      </c>
      <c r="C331" s="74" t="s">
        <v>1404</v>
      </c>
      <c r="D331" s="19" t="s">
        <v>361</v>
      </c>
      <c r="E331" s="19" t="s">
        <v>338</v>
      </c>
      <c r="F331" s="38">
        <v>9789861974897</v>
      </c>
      <c r="G331" s="22">
        <v>1</v>
      </c>
      <c r="H331" s="20">
        <v>200</v>
      </c>
      <c r="I331" s="60">
        <v>0.9</v>
      </c>
      <c r="J331" s="20">
        <f t="shared" si="5"/>
        <v>180</v>
      </c>
      <c r="K331" s="49">
        <v>42547</v>
      </c>
    </row>
    <row r="332" spans="1:11" ht="27" x14ac:dyDescent="0.25">
      <c r="A332" s="21" t="s">
        <v>1305</v>
      </c>
      <c r="B332" s="21">
        <v>327</v>
      </c>
      <c r="C332" s="74" t="s">
        <v>837</v>
      </c>
      <c r="D332" s="19" t="s">
        <v>838</v>
      </c>
      <c r="E332" s="19" t="s">
        <v>839</v>
      </c>
      <c r="F332" s="38">
        <v>9789865251420</v>
      </c>
      <c r="G332" s="22">
        <v>1</v>
      </c>
      <c r="H332" s="20">
        <v>500</v>
      </c>
      <c r="I332" s="60">
        <v>0.9</v>
      </c>
      <c r="J332" s="20">
        <f t="shared" si="5"/>
        <v>450</v>
      </c>
      <c r="K332" s="49">
        <v>44326</v>
      </c>
    </row>
    <row r="333" spans="1:11" ht="13.5" x14ac:dyDescent="0.25">
      <c r="A333" s="21" t="s">
        <v>1306</v>
      </c>
      <c r="B333" s="21">
        <v>328</v>
      </c>
      <c r="C333" s="74" t="s">
        <v>613</v>
      </c>
      <c r="D333" s="19" t="s">
        <v>614</v>
      </c>
      <c r="E333" s="19" t="s">
        <v>52</v>
      </c>
      <c r="F333" s="38">
        <v>9789573284352</v>
      </c>
      <c r="G333" s="22">
        <v>1</v>
      </c>
      <c r="H333" s="20">
        <v>360</v>
      </c>
      <c r="I333" s="60">
        <v>0.9</v>
      </c>
      <c r="J333" s="20">
        <f t="shared" si="5"/>
        <v>324</v>
      </c>
      <c r="K333" s="49">
        <v>43492</v>
      </c>
    </row>
    <row r="334" spans="1:11" ht="13.5" x14ac:dyDescent="0.25">
      <c r="A334" s="21" t="s">
        <v>1307</v>
      </c>
      <c r="B334" s="21">
        <v>329</v>
      </c>
      <c r="C334" s="74" t="s">
        <v>774</v>
      </c>
      <c r="D334" s="19" t="s">
        <v>775</v>
      </c>
      <c r="E334" s="19" t="s">
        <v>776</v>
      </c>
      <c r="F334" s="38">
        <v>9789861896717</v>
      </c>
      <c r="G334" s="22">
        <v>1</v>
      </c>
      <c r="H334" s="20">
        <v>360</v>
      </c>
      <c r="I334" s="60">
        <v>0.9</v>
      </c>
      <c r="J334" s="20">
        <f t="shared" si="5"/>
        <v>324</v>
      </c>
      <c r="K334" s="49">
        <v>42975</v>
      </c>
    </row>
    <row r="335" spans="1:11" ht="13.5" x14ac:dyDescent="0.25">
      <c r="A335" s="21" t="s">
        <v>1308</v>
      </c>
      <c r="B335" s="21">
        <v>330</v>
      </c>
      <c r="C335" s="74" t="s">
        <v>882</v>
      </c>
      <c r="D335" s="19" t="s">
        <v>883</v>
      </c>
      <c r="E335" s="19" t="s">
        <v>283</v>
      </c>
      <c r="F335" s="38">
        <v>9789863701668</v>
      </c>
      <c r="G335" s="22">
        <v>1</v>
      </c>
      <c r="H335" s="20">
        <v>280</v>
      </c>
      <c r="I335" s="60">
        <v>0.9</v>
      </c>
      <c r="J335" s="20">
        <f t="shared" si="5"/>
        <v>252</v>
      </c>
      <c r="K335" s="49">
        <v>43224</v>
      </c>
    </row>
    <row r="336" spans="1:11" ht="13.5" x14ac:dyDescent="0.25">
      <c r="A336" s="21" t="s">
        <v>1309</v>
      </c>
      <c r="B336" s="21">
        <v>331</v>
      </c>
      <c r="C336" s="74" t="s">
        <v>39</v>
      </c>
      <c r="D336" s="19" t="s">
        <v>40</v>
      </c>
      <c r="E336" s="19" t="s">
        <v>41</v>
      </c>
      <c r="F336" s="40">
        <v>9789571380629</v>
      </c>
      <c r="G336" s="22">
        <v>1</v>
      </c>
      <c r="H336" s="20">
        <v>280</v>
      </c>
      <c r="I336" s="60">
        <v>0.9</v>
      </c>
      <c r="J336" s="20">
        <f t="shared" si="5"/>
        <v>252</v>
      </c>
      <c r="K336" s="49">
        <v>43844</v>
      </c>
    </row>
    <row r="337" spans="1:11" ht="13.5" x14ac:dyDescent="0.25">
      <c r="A337" s="21" t="s">
        <v>1310</v>
      </c>
      <c r="B337" s="21">
        <v>332</v>
      </c>
      <c r="C337" s="74" t="s">
        <v>192</v>
      </c>
      <c r="D337" s="19" t="s">
        <v>193</v>
      </c>
      <c r="E337" s="19" t="s">
        <v>194</v>
      </c>
      <c r="F337" s="40">
        <v>9787115537973</v>
      </c>
      <c r="G337" s="22">
        <v>1</v>
      </c>
      <c r="H337" s="20">
        <v>414</v>
      </c>
      <c r="I337" s="60">
        <v>0.9</v>
      </c>
      <c r="J337" s="20">
        <f t="shared" si="5"/>
        <v>373</v>
      </c>
      <c r="K337" s="49">
        <v>43952</v>
      </c>
    </row>
    <row r="338" spans="1:11" ht="13.5" x14ac:dyDescent="0.25">
      <c r="A338" s="21" t="s">
        <v>1311</v>
      </c>
      <c r="B338" s="21">
        <v>333</v>
      </c>
      <c r="C338" s="74" t="s">
        <v>506</v>
      </c>
      <c r="D338" s="19" t="s">
        <v>507</v>
      </c>
      <c r="E338" s="19" t="s">
        <v>508</v>
      </c>
      <c r="F338" s="38">
        <v>9789868991149</v>
      </c>
      <c r="G338" s="22">
        <v>1</v>
      </c>
      <c r="H338" s="20">
        <v>400</v>
      </c>
      <c r="I338" s="60">
        <v>0.9</v>
      </c>
      <c r="J338" s="20">
        <f t="shared" si="5"/>
        <v>360</v>
      </c>
      <c r="K338" s="49">
        <v>43186</v>
      </c>
    </row>
    <row r="339" spans="1:11" ht="13.5" x14ac:dyDescent="0.25">
      <c r="A339" s="21" t="s">
        <v>1312</v>
      </c>
      <c r="B339" s="21">
        <v>334</v>
      </c>
      <c r="C339" s="74" t="s">
        <v>424</v>
      </c>
      <c r="D339" s="19" t="s">
        <v>425</v>
      </c>
      <c r="E339" s="19" t="s">
        <v>426</v>
      </c>
      <c r="F339" s="38">
        <v>9789869345255</v>
      </c>
      <c r="G339" s="22">
        <v>1</v>
      </c>
      <c r="H339" s="20">
        <v>320</v>
      </c>
      <c r="I339" s="60">
        <v>0.9</v>
      </c>
      <c r="J339" s="20">
        <f t="shared" si="5"/>
        <v>288</v>
      </c>
      <c r="K339" s="49">
        <v>42941</v>
      </c>
    </row>
    <row r="340" spans="1:11" ht="13.5" x14ac:dyDescent="0.25">
      <c r="A340" s="21" t="s">
        <v>1313</v>
      </c>
      <c r="B340" s="21">
        <v>335</v>
      </c>
      <c r="C340" s="74" t="s">
        <v>276</v>
      </c>
      <c r="D340" s="19" t="s">
        <v>277</v>
      </c>
      <c r="E340" s="19" t="s">
        <v>206</v>
      </c>
      <c r="F340" s="38">
        <v>9789863315759</v>
      </c>
      <c r="G340" s="22">
        <v>1</v>
      </c>
      <c r="H340" s="20">
        <v>450</v>
      </c>
      <c r="I340" s="60">
        <v>0.9</v>
      </c>
      <c r="J340" s="20">
        <f t="shared" si="5"/>
        <v>405</v>
      </c>
      <c r="K340" s="49">
        <v>41971</v>
      </c>
    </row>
    <row r="341" spans="1:11" ht="13.5" x14ac:dyDescent="0.25">
      <c r="A341" s="21" t="s">
        <v>1314</v>
      </c>
      <c r="B341" s="21">
        <v>336</v>
      </c>
      <c r="C341" s="74" t="s">
        <v>287</v>
      </c>
      <c r="D341" s="19" t="s">
        <v>288</v>
      </c>
      <c r="E341" s="19" t="s">
        <v>206</v>
      </c>
      <c r="F341" s="38">
        <v>9789865112349</v>
      </c>
      <c r="G341" s="22">
        <v>1</v>
      </c>
      <c r="H341" s="20">
        <v>500</v>
      </c>
      <c r="I341" s="60">
        <v>0.9</v>
      </c>
      <c r="J341" s="20">
        <f t="shared" si="5"/>
        <v>450</v>
      </c>
      <c r="K341" s="49">
        <v>43852</v>
      </c>
    </row>
    <row r="342" spans="1:11" ht="13.5" x14ac:dyDescent="0.25">
      <c r="A342" s="21" t="s">
        <v>1315</v>
      </c>
      <c r="B342" s="21">
        <v>337</v>
      </c>
      <c r="C342" s="74" t="s">
        <v>699</v>
      </c>
      <c r="D342" s="19" t="s">
        <v>700</v>
      </c>
      <c r="E342" s="19" t="s">
        <v>58</v>
      </c>
      <c r="F342" s="38">
        <v>9789864790784</v>
      </c>
      <c r="G342" s="22">
        <v>1</v>
      </c>
      <c r="H342" s="20">
        <v>450</v>
      </c>
      <c r="I342" s="60">
        <v>0.9</v>
      </c>
      <c r="J342" s="20">
        <f t="shared" si="5"/>
        <v>405</v>
      </c>
      <c r="K342" s="49">
        <v>43880</v>
      </c>
    </row>
    <row r="343" spans="1:11" ht="27" x14ac:dyDescent="0.25">
      <c r="A343" s="21" t="s">
        <v>1316</v>
      </c>
      <c r="B343" s="21">
        <v>338</v>
      </c>
      <c r="C343" s="74" t="s">
        <v>779</v>
      </c>
      <c r="D343" s="19" t="s">
        <v>780</v>
      </c>
      <c r="E343" s="19" t="s">
        <v>41</v>
      </c>
      <c r="F343" s="38">
        <v>9789571391403</v>
      </c>
      <c r="G343" s="22">
        <v>1</v>
      </c>
      <c r="H343" s="20">
        <v>1000</v>
      </c>
      <c r="I343" s="60">
        <v>0.9</v>
      </c>
      <c r="J343" s="20">
        <f t="shared" si="5"/>
        <v>900</v>
      </c>
      <c r="K343" s="49">
        <v>44383</v>
      </c>
    </row>
    <row r="344" spans="1:11" ht="27" x14ac:dyDescent="0.25">
      <c r="A344" s="21" t="s">
        <v>1317</v>
      </c>
      <c r="B344" s="21">
        <v>339</v>
      </c>
      <c r="C344" s="74" t="s">
        <v>925</v>
      </c>
      <c r="D344" s="19" t="s">
        <v>926</v>
      </c>
      <c r="E344" s="19" t="s">
        <v>927</v>
      </c>
      <c r="F344" s="38">
        <v>9789869415521</v>
      </c>
      <c r="G344" s="22">
        <v>1</v>
      </c>
      <c r="H344" s="20">
        <v>280</v>
      </c>
      <c r="I344" s="60">
        <v>0.9</v>
      </c>
      <c r="J344" s="20">
        <f t="shared" si="5"/>
        <v>252</v>
      </c>
      <c r="K344" s="49">
        <v>42816</v>
      </c>
    </row>
    <row r="345" spans="1:11" ht="13.5" x14ac:dyDescent="0.25">
      <c r="A345" s="21" t="s">
        <v>1318</v>
      </c>
      <c r="B345" s="21">
        <v>340</v>
      </c>
      <c r="C345" s="74" t="s">
        <v>564</v>
      </c>
      <c r="D345" s="19" t="s">
        <v>565</v>
      </c>
      <c r="E345" s="19" t="s">
        <v>566</v>
      </c>
      <c r="F345" s="38">
        <v>9789865952891</v>
      </c>
      <c r="G345" s="22">
        <v>1</v>
      </c>
      <c r="H345" s="20">
        <v>400</v>
      </c>
      <c r="I345" s="60">
        <v>0.9</v>
      </c>
      <c r="J345" s="20">
        <f t="shared" si="5"/>
        <v>360</v>
      </c>
      <c r="K345" s="49">
        <v>43252</v>
      </c>
    </row>
    <row r="346" spans="1:11" ht="13.5" x14ac:dyDescent="0.25">
      <c r="A346" s="21" t="s">
        <v>1319</v>
      </c>
      <c r="B346" s="21">
        <v>341</v>
      </c>
      <c r="C346" s="74" t="s">
        <v>96</v>
      </c>
      <c r="D346" s="19" t="s">
        <v>97</v>
      </c>
      <c r="E346" s="19" t="s">
        <v>98</v>
      </c>
      <c r="F346" s="40">
        <v>9789869984720</v>
      </c>
      <c r="G346" s="22">
        <v>1</v>
      </c>
      <c r="H346" s="20">
        <v>350</v>
      </c>
      <c r="I346" s="60">
        <v>0.9</v>
      </c>
      <c r="J346" s="20">
        <f t="shared" si="5"/>
        <v>315</v>
      </c>
      <c r="K346" s="49">
        <v>44279</v>
      </c>
    </row>
    <row r="347" spans="1:11" ht="13.5" x14ac:dyDescent="0.25">
      <c r="A347" s="21" t="s">
        <v>1320</v>
      </c>
      <c r="B347" s="21">
        <v>342</v>
      </c>
      <c r="C347" s="74" t="s">
        <v>289</v>
      </c>
      <c r="D347" s="19" t="s">
        <v>290</v>
      </c>
      <c r="E347" s="19" t="s">
        <v>148</v>
      </c>
      <c r="F347" s="38">
        <v>9789863874034</v>
      </c>
      <c r="G347" s="22">
        <v>1</v>
      </c>
      <c r="H347" s="20">
        <v>390</v>
      </c>
      <c r="I347" s="60">
        <v>0.9</v>
      </c>
      <c r="J347" s="20">
        <f t="shared" si="5"/>
        <v>351</v>
      </c>
      <c r="K347" s="49">
        <v>44390</v>
      </c>
    </row>
    <row r="348" spans="1:11" ht="13.5" x14ac:dyDescent="0.25">
      <c r="A348" s="21" t="s">
        <v>1321</v>
      </c>
      <c r="B348" s="21">
        <v>343</v>
      </c>
      <c r="C348" s="74" t="s">
        <v>692</v>
      </c>
      <c r="D348" s="19" t="s">
        <v>693</v>
      </c>
      <c r="E348" s="19" t="s">
        <v>307</v>
      </c>
      <c r="F348" s="38">
        <v>9789571171807</v>
      </c>
      <c r="G348" s="22">
        <v>1</v>
      </c>
      <c r="H348" s="20">
        <v>250</v>
      </c>
      <c r="I348" s="60">
        <v>0.9</v>
      </c>
      <c r="J348" s="20">
        <f t="shared" si="5"/>
        <v>225</v>
      </c>
      <c r="K348" s="49">
        <v>41480</v>
      </c>
    </row>
    <row r="349" spans="1:11" ht="13.5" x14ac:dyDescent="0.25">
      <c r="A349" s="21" t="s">
        <v>1322</v>
      </c>
      <c r="B349" s="21">
        <v>344</v>
      </c>
      <c r="C349" s="74" t="s">
        <v>881</v>
      </c>
      <c r="D349" s="19" t="s">
        <v>880</v>
      </c>
      <c r="E349" s="19" t="s">
        <v>423</v>
      </c>
      <c r="F349" s="38">
        <v>9789863773498</v>
      </c>
      <c r="G349" s="22">
        <v>1</v>
      </c>
      <c r="H349" s="20">
        <v>450</v>
      </c>
      <c r="I349" s="60">
        <v>0.9</v>
      </c>
      <c r="J349" s="20">
        <f t="shared" si="5"/>
        <v>405</v>
      </c>
      <c r="K349" s="49">
        <v>43187</v>
      </c>
    </row>
    <row r="350" spans="1:11" ht="13.5" x14ac:dyDescent="0.25">
      <c r="A350" s="21" t="s">
        <v>1323</v>
      </c>
      <c r="B350" s="21">
        <v>345</v>
      </c>
      <c r="C350" s="74" t="s">
        <v>879</v>
      </c>
      <c r="D350" s="19" t="s">
        <v>880</v>
      </c>
      <c r="E350" s="19" t="s">
        <v>295</v>
      </c>
      <c r="F350" s="38">
        <v>9789863775089</v>
      </c>
      <c r="G350" s="22">
        <v>1</v>
      </c>
      <c r="H350" s="20">
        <v>450</v>
      </c>
      <c r="I350" s="60">
        <v>0.9</v>
      </c>
      <c r="J350" s="20">
        <f t="shared" si="5"/>
        <v>405</v>
      </c>
      <c r="K350" s="49">
        <v>43703</v>
      </c>
    </row>
    <row r="351" spans="1:11" ht="13.5" x14ac:dyDescent="0.25">
      <c r="A351" s="21" t="s">
        <v>1324</v>
      </c>
      <c r="B351" s="21">
        <v>346</v>
      </c>
      <c r="C351" s="74" t="s">
        <v>545</v>
      </c>
      <c r="D351" s="19" t="s">
        <v>546</v>
      </c>
      <c r="E351" s="19" t="s">
        <v>508</v>
      </c>
      <c r="F351" s="38">
        <v>9789574360147</v>
      </c>
      <c r="G351" s="22">
        <v>1</v>
      </c>
      <c r="H351" s="20">
        <v>480</v>
      </c>
      <c r="I351" s="60">
        <v>0.9</v>
      </c>
      <c r="J351" s="20">
        <f t="shared" si="5"/>
        <v>432</v>
      </c>
      <c r="K351" s="49">
        <v>43382</v>
      </c>
    </row>
    <row r="352" spans="1:11" ht="13.5" x14ac:dyDescent="0.25">
      <c r="A352" s="21" t="s">
        <v>1325</v>
      </c>
      <c r="B352" s="21">
        <v>347</v>
      </c>
      <c r="C352" s="75" t="s">
        <v>225</v>
      </c>
      <c r="D352" s="26" t="s">
        <v>226</v>
      </c>
      <c r="E352" s="26" t="s">
        <v>227</v>
      </c>
      <c r="F352" s="39">
        <v>9789869481106</v>
      </c>
      <c r="G352" s="22">
        <v>1</v>
      </c>
      <c r="H352" s="61">
        <v>320</v>
      </c>
      <c r="I352" s="60">
        <v>0.9</v>
      </c>
      <c r="J352" s="20">
        <f t="shared" si="5"/>
        <v>288</v>
      </c>
      <c r="K352" s="50">
        <v>43040</v>
      </c>
    </row>
    <row r="353" spans="1:11" ht="13.5" x14ac:dyDescent="0.25">
      <c r="A353" s="21" t="s">
        <v>1326</v>
      </c>
      <c r="B353" s="21">
        <v>348</v>
      </c>
      <c r="C353" s="74" t="s">
        <v>615</v>
      </c>
      <c r="D353" s="19" t="s">
        <v>616</v>
      </c>
      <c r="E353" s="19" t="s">
        <v>52</v>
      </c>
      <c r="F353" s="38">
        <v>9789573288985</v>
      </c>
      <c r="G353" s="22">
        <v>1</v>
      </c>
      <c r="H353" s="20">
        <v>330</v>
      </c>
      <c r="I353" s="60">
        <v>0.9</v>
      </c>
      <c r="J353" s="20">
        <f t="shared" si="5"/>
        <v>297</v>
      </c>
      <c r="K353" s="49">
        <v>44162</v>
      </c>
    </row>
    <row r="354" spans="1:11" ht="13.5" x14ac:dyDescent="0.25">
      <c r="A354" s="21" t="s">
        <v>1327</v>
      </c>
      <c r="B354" s="21">
        <v>349</v>
      </c>
      <c r="C354" s="74" t="s">
        <v>166</v>
      </c>
      <c r="D354" s="19" t="s">
        <v>167</v>
      </c>
      <c r="E354" s="19" t="s">
        <v>168</v>
      </c>
      <c r="F354" s="40">
        <v>9789861755830</v>
      </c>
      <c r="G354" s="22">
        <v>1</v>
      </c>
      <c r="H354" s="20">
        <v>320</v>
      </c>
      <c r="I354" s="60">
        <v>0.9</v>
      </c>
      <c r="J354" s="20">
        <f t="shared" si="5"/>
        <v>288</v>
      </c>
      <c r="K354" s="49">
        <v>44258</v>
      </c>
    </row>
    <row r="355" spans="1:11" ht="13.5" x14ac:dyDescent="0.25">
      <c r="A355" s="21" t="s">
        <v>1328</v>
      </c>
      <c r="B355" s="21">
        <v>350</v>
      </c>
      <c r="C355" s="74" t="s">
        <v>125</v>
      </c>
      <c r="D355" s="19" t="s">
        <v>126</v>
      </c>
      <c r="E355" s="19" t="s">
        <v>127</v>
      </c>
      <c r="F355" s="40">
        <v>9789869923088</v>
      </c>
      <c r="G355" s="22">
        <v>1</v>
      </c>
      <c r="H355" s="20">
        <v>290</v>
      </c>
      <c r="I355" s="60">
        <v>0.9</v>
      </c>
      <c r="J355" s="20">
        <f t="shared" si="5"/>
        <v>261</v>
      </c>
      <c r="K355" s="49">
        <v>44336</v>
      </c>
    </row>
    <row r="356" spans="1:11" ht="27" x14ac:dyDescent="0.25">
      <c r="A356" s="21" t="s">
        <v>1329</v>
      </c>
      <c r="B356" s="21">
        <v>351</v>
      </c>
      <c r="C356" s="74" t="s">
        <v>936</v>
      </c>
      <c r="D356" s="19" t="s">
        <v>937</v>
      </c>
      <c r="E356" s="19" t="s">
        <v>227</v>
      </c>
      <c r="F356" s="38">
        <v>9789579164573</v>
      </c>
      <c r="G356" s="22">
        <v>1</v>
      </c>
      <c r="H356" s="20">
        <v>320</v>
      </c>
      <c r="I356" s="60">
        <v>0.9</v>
      </c>
      <c r="J356" s="20">
        <f t="shared" si="5"/>
        <v>288</v>
      </c>
      <c r="K356" s="49">
        <v>43403</v>
      </c>
    </row>
    <row r="357" spans="1:11" ht="13.5" x14ac:dyDescent="0.25">
      <c r="A357" s="21" t="s">
        <v>1330</v>
      </c>
      <c r="B357" s="21">
        <v>352</v>
      </c>
      <c r="C357" s="74" t="s">
        <v>175</v>
      </c>
      <c r="D357" s="19" t="s">
        <v>176</v>
      </c>
      <c r="E357" s="19" t="s">
        <v>177</v>
      </c>
      <c r="F357" s="40">
        <v>9789869907217</v>
      </c>
      <c r="G357" s="22">
        <v>1</v>
      </c>
      <c r="H357" s="20">
        <v>420</v>
      </c>
      <c r="I357" s="60">
        <v>0.9</v>
      </c>
      <c r="J357" s="20">
        <f t="shared" si="5"/>
        <v>378</v>
      </c>
      <c r="K357" s="49">
        <v>44026</v>
      </c>
    </row>
    <row r="358" spans="1:11" ht="13.5" x14ac:dyDescent="0.25">
      <c r="A358" s="21" t="s">
        <v>1331</v>
      </c>
      <c r="B358" s="21">
        <v>353</v>
      </c>
      <c r="C358" s="74" t="s">
        <v>631</v>
      </c>
      <c r="D358" s="19" t="s">
        <v>632</v>
      </c>
      <c r="E358" s="19" t="s">
        <v>84</v>
      </c>
      <c r="F358" s="38">
        <v>9789869236447</v>
      </c>
      <c r="G358" s="22">
        <v>1</v>
      </c>
      <c r="H358" s="20">
        <v>300</v>
      </c>
      <c r="I358" s="60">
        <v>0.9</v>
      </c>
      <c r="J358" s="20">
        <f t="shared" si="5"/>
        <v>270</v>
      </c>
      <c r="K358" s="49">
        <v>42644</v>
      </c>
    </row>
    <row r="359" spans="1:11" ht="27" x14ac:dyDescent="0.25">
      <c r="A359" s="21" t="s">
        <v>1332</v>
      </c>
      <c r="B359" s="21">
        <v>354</v>
      </c>
      <c r="C359" s="74" t="s">
        <v>667</v>
      </c>
      <c r="D359" s="19" t="s">
        <v>668</v>
      </c>
      <c r="E359" s="19" t="s">
        <v>669</v>
      </c>
      <c r="F359" s="38">
        <v>9789869530675</v>
      </c>
      <c r="G359" s="22">
        <v>1</v>
      </c>
      <c r="H359" s="20">
        <v>420</v>
      </c>
      <c r="I359" s="60">
        <v>0.9</v>
      </c>
      <c r="J359" s="20">
        <f t="shared" si="5"/>
        <v>378</v>
      </c>
      <c r="K359" s="49">
        <v>43670</v>
      </c>
    </row>
    <row r="360" spans="1:11" ht="13.5" x14ac:dyDescent="0.25">
      <c r="A360" s="21" t="s">
        <v>1333</v>
      </c>
      <c r="B360" s="21">
        <v>355</v>
      </c>
      <c r="C360" s="74" t="s">
        <v>683</v>
      </c>
      <c r="D360" s="19" t="s">
        <v>684</v>
      </c>
      <c r="E360" s="19" t="s">
        <v>665</v>
      </c>
      <c r="F360" s="38">
        <v>9789576581953</v>
      </c>
      <c r="G360" s="22">
        <v>1</v>
      </c>
      <c r="H360" s="20">
        <v>380</v>
      </c>
      <c r="I360" s="60">
        <v>0.9</v>
      </c>
      <c r="J360" s="20">
        <f t="shared" si="5"/>
        <v>342</v>
      </c>
      <c r="K360" s="49">
        <v>43679</v>
      </c>
    </row>
    <row r="361" spans="1:11" ht="40.5" x14ac:dyDescent="0.25">
      <c r="A361" s="21" t="s">
        <v>1334</v>
      </c>
      <c r="B361" s="21">
        <v>356</v>
      </c>
      <c r="C361" s="74" t="s">
        <v>843</v>
      </c>
      <c r="D361" s="19" t="s">
        <v>844</v>
      </c>
      <c r="E361" s="19" t="s">
        <v>249</v>
      </c>
      <c r="F361" s="38">
        <v>9789865596125</v>
      </c>
      <c r="G361" s="22">
        <v>1</v>
      </c>
      <c r="H361" s="20">
        <v>320</v>
      </c>
      <c r="I361" s="60">
        <v>0.9</v>
      </c>
      <c r="J361" s="20">
        <f t="shared" si="5"/>
        <v>288</v>
      </c>
      <c r="K361" s="49">
        <v>44312</v>
      </c>
    </row>
    <row r="362" spans="1:11" ht="13.5" x14ac:dyDescent="0.25">
      <c r="A362" s="21" t="s">
        <v>1335</v>
      </c>
      <c r="B362" s="21">
        <v>357</v>
      </c>
      <c r="C362" s="74" t="s">
        <v>739</v>
      </c>
      <c r="D362" s="19" t="s">
        <v>740</v>
      </c>
      <c r="E362" s="19" t="s">
        <v>741</v>
      </c>
      <c r="F362" s="38">
        <v>9789864014521</v>
      </c>
      <c r="G362" s="22">
        <v>1</v>
      </c>
      <c r="H362" s="20">
        <v>1040</v>
      </c>
      <c r="I362" s="60">
        <v>0.9</v>
      </c>
      <c r="J362" s="20">
        <f t="shared" si="5"/>
        <v>936</v>
      </c>
      <c r="K362" s="49">
        <v>44162</v>
      </c>
    </row>
    <row r="363" spans="1:11" ht="40.5" x14ac:dyDescent="0.25">
      <c r="A363" s="21" t="s">
        <v>1336</v>
      </c>
      <c r="B363" s="21">
        <v>358</v>
      </c>
      <c r="C363" s="74" t="s">
        <v>845</v>
      </c>
      <c r="D363" s="19" t="s">
        <v>846</v>
      </c>
      <c r="E363" s="19" t="s">
        <v>409</v>
      </c>
      <c r="F363" s="38">
        <v>9789865072810</v>
      </c>
      <c r="G363" s="22">
        <v>1</v>
      </c>
      <c r="H363" s="20">
        <v>360</v>
      </c>
      <c r="I363" s="60">
        <v>0.9</v>
      </c>
      <c r="J363" s="20">
        <f t="shared" si="5"/>
        <v>324</v>
      </c>
      <c r="K363" s="49">
        <v>44280</v>
      </c>
    </row>
    <row r="364" spans="1:11" ht="27" x14ac:dyDescent="0.25">
      <c r="A364" s="21" t="s">
        <v>1337</v>
      </c>
      <c r="B364" s="21">
        <v>359</v>
      </c>
      <c r="C364" s="74" t="s">
        <v>185</v>
      </c>
      <c r="D364" s="19" t="s">
        <v>186</v>
      </c>
      <c r="E364" s="19" t="s">
        <v>154</v>
      </c>
      <c r="F364" s="40">
        <v>9789862358955</v>
      </c>
      <c r="G364" s="22">
        <v>1</v>
      </c>
      <c r="H364" s="20">
        <v>580</v>
      </c>
      <c r="I364" s="60">
        <v>0.9</v>
      </c>
      <c r="J364" s="20">
        <f t="shared" si="5"/>
        <v>522</v>
      </c>
      <c r="K364" s="49">
        <v>44261</v>
      </c>
    </row>
    <row r="365" spans="1:11" ht="13.5" x14ac:dyDescent="0.25">
      <c r="A365" s="21" t="s">
        <v>1338</v>
      </c>
      <c r="B365" s="21">
        <v>360</v>
      </c>
      <c r="C365" s="74" t="s">
        <v>859</v>
      </c>
      <c r="D365" s="19" t="s">
        <v>54</v>
      </c>
      <c r="E365" s="19" t="s">
        <v>55</v>
      </c>
      <c r="F365" s="38">
        <v>9789575039523</v>
      </c>
      <c r="G365" s="22">
        <v>1</v>
      </c>
      <c r="H365" s="20">
        <v>499</v>
      </c>
      <c r="I365" s="60">
        <v>0.9</v>
      </c>
      <c r="J365" s="20">
        <f t="shared" si="5"/>
        <v>449</v>
      </c>
      <c r="K365" s="49">
        <v>44314</v>
      </c>
    </row>
    <row r="366" spans="1:11" ht="27" x14ac:dyDescent="0.25">
      <c r="A366" s="21" t="s">
        <v>1339</v>
      </c>
      <c r="B366" s="21">
        <v>361</v>
      </c>
      <c r="C366" s="74" t="s">
        <v>835</v>
      </c>
      <c r="D366" s="19" t="s">
        <v>836</v>
      </c>
      <c r="E366" s="19" t="s">
        <v>672</v>
      </c>
      <c r="F366" s="38">
        <v>9789865524951</v>
      </c>
      <c r="G366" s="22">
        <v>1</v>
      </c>
      <c r="H366" s="20">
        <v>480</v>
      </c>
      <c r="I366" s="60">
        <v>0.9</v>
      </c>
      <c r="J366" s="20">
        <f t="shared" si="5"/>
        <v>432</v>
      </c>
      <c r="K366" s="49">
        <v>44349</v>
      </c>
    </row>
    <row r="367" spans="1:11" ht="13.5" x14ac:dyDescent="0.25">
      <c r="A367" s="21" t="s">
        <v>1340</v>
      </c>
      <c r="B367" s="21">
        <v>362</v>
      </c>
      <c r="C367" s="74" t="s">
        <v>195</v>
      </c>
      <c r="D367" s="19" t="s">
        <v>196</v>
      </c>
      <c r="E367" s="19" t="s">
        <v>197</v>
      </c>
      <c r="F367" s="40">
        <v>9789864306336</v>
      </c>
      <c r="G367" s="22">
        <v>1</v>
      </c>
      <c r="H367" s="20">
        <v>480</v>
      </c>
      <c r="I367" s="60">
        <v>0.9</v>
      </c>
      <c r="J367" s="20">
        <f t="shared" si="5"/>
        <v>432</v>
      </c>
      <c r="K367" s="49">
        <v>44015</v>
      </c>
    </row>
    <row r="368" spans="1:11" ht="27" x14ac:dyDescent="0.25">
      <c r="A368" s="21" t="s">
        <v>1341</v>
      </c>
      <c r="B368" s="21">
        <v>363</v>
      </c>
      <c r="C368" s="74" t="s">
        <v>799</v>
      </c>
      <c r="D368" s="19" t="s">
        <v>800</v>
      </c>
      <c r="E368" s="19" t="s">
        <v>801</v>
      </c>
      <c r="F368" s="38">
        <v>9789863449133</v>
      </c>
      <c r="G368" s="22">
        <v>1</v>
      </c>
      <c r="H368" s="20">
        <v>399</v>
      </c>
      <c r="I368" s="60">
        <v>0.9</v>
      </c>
      <c r="J368" s="20">
        <f t="shared" si="5"/>
        <v>359</v>
      </c>
      <c r="K368" s="49">
        <v>44345</v>
      </c>
    </row>
    <row r="369" spans="1:11" ht="13.5" x14ac:dyDescent="0.25">
      <c r="A369" s="21" t="s">
        <v>1342</v>
      </c>
      <c r="B369" s="21">
        <v>364</v>
      </c>
      <c r="C369" s="74" t="s">
        <v>445</v>
      </c>
      <c r="D369" s="19" t="s">
        <v>444</v>
      </c>
      <c r="E369" s="19" t="s">
        <v>442</v>
      </c>
      <c r="F369" s="38">
        <v>9789579447799</v>
      </c>
      <c r="G369" s="22">
        <v>1</v>
      </c>
      <c r="H369" s="20">
        <v>340</v>
      </c>
      <c r="I369" s="60">
        <v>0.9</v>
      </c>
      <c r="J369" s="20">
        <f t="shared" si="5"/>
        <v>306</v>
      </c>
      <c r="K369" s="49">
        <v>44042</v>
      </c>
    </row>
    <row r="370" spans="1:11" ht="13.5" x14ac:dyDescent="0.25">
      <c r="A370" s="21" t="s">
        <v>1343</v>
      </c>
      <c r="B370" s="21">
        <v>365</v>
      </c>
      <c r="C370" s="74" t="s">
        <v>802</v>
      </c>
      <c r="D370" s="19" t="s">
        <v>803</v>
      </c>
      <c r="E370" s="19" t="s">
        <v>58</v>
      </c>
      <c r="F370" s="38">
        <v>9789865251796</v>
      </c>
      <c r="G370" s="22">
        <v>1</v>
      </c>
      <c r="H370" s="20">
        <v>600</v>
      </c>
      <c r="I370" s="60">
        <v>0.9</v>
      </c>
      <c r="J370" s="20">
        <f t="shared" si="5"/>
        <v>540</v>
      </c>
      <c r="K370" s="49">
        <v>44347</v>
      </c>
    </row>
    <row r="371" spans="1:11" ht="13.5" x14ac:dyDescent="0.25">
      <c r="A371" s="21" t="s">
        <v>1344</v>
      </c>
      <c r="B371" s="21">
        <v>366</v>
      </c>
      <c r="C371" s="74" t="s">
        <v>173</v>
      </c>
      <c r="D371" s="19" t="s">
        <v>174</v>
      </c>
      <c r="E371" s="19" t="s">
        <v>61</v>
      </c>
      <c r="F371" s="40">
        <v>9789865406486</v>
      </c>
      <c r="G371" s="22">
        <v>1</v>
      </c>
      <c r="H371" s="20">
        <v>600</v>
      </c>
      <c r="I371" s="60">
        <v>0.9</v>
      </c>
      <c r="J371" s="20">
        <f t="shared" si="5"/>
        <v>540</v>
      </c>
      <c r="K371" s="49">
        <v>43852</v>
      </c>
    </row>
    <row r="372" spans="1:11" ht="13.5" x14ac:dyDescent="0.25">
      <c r="A372" s="21" t="s">
        <v>1345</v>
      </c>
      <c r="B372" s="21">
        <v>367</v>
      </c>
      <c r="C372" s="74" t="s">
        <v>954</v>
      </c>
      <c r="D372" s="19" t="s">
        <v>597</v>
      </c>
      <c r="E372" s="19" t="s">
        <v>598</v>
      </c>
      <c r="F372" s="38">
        <v>9787549633395</v>
      </c>
      <c r="G372" s="22">
        <v>1</v>
      </c>
      <c r="H372" s="20">
        <v>239</v>
      </c>
      <c r="I372" s="60">
        <v>0.9</v>
      </c>
      <c r="J372" s="20">
        <f t="shared" si="5"/>
        <v>215</v>
      </c>
      <c r="K372" s="49">
        <v>44166</v>
      </c>
    </row>
    <row r="373" spans="1:11" ht="13.5" x14ac:dyDescent="0.25">
      <c r="A373" s="21" t="s">
        <v>1346</v>
      </c>
      <c r="B373" s="21">
        <v>368</v>
      </c>
      <c r="C373" s="74" t="s">
        <v>602</v>
      </c>
      <c r="D373" s="19" t="s">
        <v>603</v>
      </c>
      <c r="E373" s="19" t="s">
        <v>598</v>
      </c>
      <c r="F373" s="38">
        <v>9787549633371</v>
      </c>
      <c r="G373" s="22">
        <v>1</v>
      </c>
      <c r="H373" s="20">
        <v>239</v>
      </c>
      <c r="I373" s="60">
        <v>0.9</v>
      </c>
      <c r="J373" s="20">
        <f t="shared" si="5"/>
        <v>215</v>
      </c>
      <c r="K373" s="49">
        <v>44166</v>
      </c>
    </row>
    <row r="374" spans="1:11" ht="13.5" x14ac:dyDescent="0.25">
      <c r="A374" s="21" t="s">
        <v>1347</v>
      </c>
      <c r="B374" s="21">
        <v>369</v>
      </c>
      <c r="C374" s="74" t="s">
        <v>601</v>
      </c>
      <c r="D374" s="19" t="s">
        <v>597</v>
      </c>
      <c r="E374" s="19" t="s">
        <v>598</v>
      </c>
      <c r="F374" s="38">
        <v>9787549633388</v>
      </c>
      <c r="G374" s="22">
        <v>1</v>
      </c>
      <c r="H374" s="20">
        <v>239</v>
      </c>
      <c r="I374" s="60">
        <v>0.9</v>
      </c>
      <c r="J374" s="20">
        <f t="shared" si="5"/>
        <v>215</v>
      </c>
      <c r="K374" s="49">
        <v>44166</v>
      </c>
    </row>
    <row r="375" spans="1:11" ht="13.5" x14ac:dyDescent="0.25">
      <c r="A375" s="21" t="s">
        <v>1348</v>
      </c>
      <c r="B375" s="21">
        <v>370</v>
      </c>
      <c r="C375" s="74" t="s">
        <v>599</v>
      </c>
      <c r="D375" s="19" t="s">
        <v>600</v>
      </c>
      <c r="E375" s="19" t="s">
        <v>598</v>
      </c>
      <c r="F375" s="38">
        <v>9787549633418</v>
      </c>
      <c r="G375" s="22">
        <v>1</v>
      </c>
      <c r="H375" s="20">
        <v>239</v>
      </c>
      <c r="I375" s="60">
        <v>0.9</v>
      </c>
      <c r="J375" s="20">
        <f t="shared" si="5"/>
        <v>215</v>
      </c>
      <c r="K375" s="49">
        <v>44166</v>
      </c>
    </row>
    <row r="376" spans="1:11" ht="13.5" x14ac:dyDescent="0.25">
      <c r="A376" s="21" t="s">
        <v>1349</v>
      </c>
      <c r="B376" s="21">
        <v>371</v>
      </c>
      <c r="C376" s="74" t="s">
        <v>707</v>
      </c>
      <c r="D376" s="19" t="s">
        <v>708</v>
      </c>
      <c r="E376" s="19" t="s">
        <v>709</v>
      </c>
      <c r="F376" s="38">
        <v>9789865510282</v>
      </c>
      <c r="G376" s="22">
        <v>1</v>
      </c>
      <c r="H376" s="20">
        <v>340</v>
      </c>
      <c r="I376" s="60">
        <v>0.9</v>
      </c>
      <c r="J376" s="20">
        <f t="shared" si="5"/>
        <v>306</v>
      </c>
      <c r="K376" s="49">
        <v>44046</v>
      </c>
    </row>
    <row r="377" spans="1:11" ht="13.5" x14ac:dyDescent="0.25">
      <c r="A377" s="21" t="s">
        <v>1350</v>
      </c>
      <c r="B377" s="21">
        <v>372</v>
      </c>
      <c r="C377" s="74" t="s">
        <v>146</v>
      </c>
      <c r="D377" s="19" t="s">
        <v>147</v>
      </c>
      <c r="E377" s="19" t="s">
        <v>148</v>
      </c>
      <c r="F377" s="40">
        <v>9789863873976</v>
      </c>
      <c r="G377" s="22">
        <v>1</v>
      </c>
      <c r="H377" s="20">
        <v>330</v>
      </c>
      <c r="I377" s="60">
        <v>0.9</v>
      </c>
      <c r="J377" s="20">
        <f t="shared" si="5"/>
        <v>297</v>
      </c>
      <c r="K377" s="49">
        <v>44322</v>
      </c>
    </row>
    <row r="378" spans="1:11" ht="27" x14ac:dyDescent="0.25">
      <c r="A378" s="21" t="s">
        <v>1351</v>
      </c>
      <c r="B378" s="21">
        <v>373</v>
      </c>
      <c r="C378" s="74" t="s">
        <v>847</v>
      </c>
      <c r="D378" s="19" t="s">
        <v>848</v>
      </c>
      <c r="E378" s="19" t="s">
        <v>61</v>
      </c>
      <c r="F378" s="38">
        <v>9789860777048</v>
      </c>
      <c r="G378" s="22">
        <v>1</v>
      </c>
      <c r="H378" s="20">
        <v>680</v>
      </c>
      <c r="I378" s="60">
        <v>0.9</v>
      </c>
      <c r="J378" s="20">
        <f t="shared" si="5"/>
        <v>612</v>
      </c>
      <c r="K378" s="49">
        <v>44379</v>
      </c>
    </row>
    <row r="379" spans="1:11" ht="13.5" x14ac:dyDescent="0.25">
      <c r="A379" s="21" t="s">
        <v>1352</v>
      </c>
      <c r="B379" s="21">
        <v>374</v>
      </c>
      <c r="C379" s="74" t="s">
        <v>756</v>
      </c>
      <c r="D379" s="19" t="s">
        <v>757</v>
      </c>
      <c r="E379" s="19" t="s">
        <v>758</v>
      </c>
      <c r="F379" s="38">
        <v>9789866104855</v>
      </c>
      <c r="G379" s="22">
        <v>1</v>
      </c>
      <c r="H379" s="20">
        <v>300</v>
      </c>
      <c r="I379" s="60">
        <v>0.9</v>
      </c>
      <c r="J379" s="20">
        <f t="shared" si="5"/>
        <v>270</v>
      </c>
      <c r="K379" s="49">
        <v>42583</v>
      </c>
    </row>
    <row r="380" spans="1:11" ht="13.5" x14ac:dyDescent="0.25">
      <c r="A380" s="21" t="s">
        <v>1353</v>
      </c>
      <c r="B380" s="21">
        <v>375</v>
      </c>
      <c r="C380" s="74" t="s">
        <v>262</v>
      </c>
      <c r="D380" s="19" t="s">
        <v>263</v>
      </c>
      <c r="E380" s="19" t="s">
        <v>264</v>
      </c>
      <c r="F380" s="38">
        <v>9789865250461</v>
      </c>
      <c r="G380" s="22">
        <v>1</v>
      </c>
      <c r="H380" s="20">
        <v>380</v>
      </c>
      <c r="I380" s="60">
        <v>0.9</v>
      </c>
      <c r="J380" s="20">
        <f t="shared" si="5"/>
        <v>342</v>
      </c>
      <c r="K380" s="49">
        <v>44280</v>
      </c>
    </row>
    <row r="381" spans="1:11" ht="13.5" x14ac:dyDescent="0.25">
      <c r="A381" s="21" t="s">
        <v>1354</v>
      </c>
      <c r="B381" s="21">
        <v>376</v>
      </c>
      <c r="C381" s="74" t="s">
        <v>617</v>
      </c>
      <c r="D381" s="19" t="s">
        <v>618</v>
      </c>
      <c r="E381" s="19" t="s">
        <v>450</v>
      </c>
      <c r="F381" s="38">
        <v>9789577435156</v>
      </c>
      <c r="G381" s="22">
        <v>1</v>
      </c>
      <c r="H381" s="20">
        <v>220</v>
      </c>
      <c r="I381" s="60">
        <v>0.9</v>
      </c>
      <c r="J381" s="20">
        <f t="shared" si="5"/>
        <v>198</v>
      </c>
      <c r="K381" s="49">
        <v>43861</v>
      </c>
    </row>
    <row r="382" spans="1:11" ht="13.5" x14ac:dyDescent="0.25">
      <c r="A382" s="21" t="s">
        <v>1355</v>
      </c>
      <c r="B382" s="21">
        <v>377</v>
      </c>
      <c r="C382" s="74" t="s">
        <v>619</v>
      </c>
      <c r="D382" s="19" t="s">
        <v>618</v>
      </c>
      <c r="E382" s="19" t="s">
        <v>450</v>
      </c>
      <c r="F382" s="38">
        <v>9789577438119</v>
      </c>
      <c r="G382" s="22">
        <v>1</v>
      </c>
      <c r="H382" s="20">
        <v>220</v>
      </c>
      <c r="I382" s="60">
        <v>0.9</v>
      </c>
      <c r="J382" s="20">
        <f t="shared" si="5"/>
        <v>198</v>
      </c>
      <c r="K382" s="49">
        <v>44042</v>
      </c>
    </row>
    <row r="383" spans="1:11" ht="15.75" customHeight="1" x14ac:dyDescent="0.25">
      <c r="A383" s="21" t="s">
        <v>1356</v>
      </c>
      <c r="B383" s="21">
        <v>378</v>
      </c>
      <c r="C383" s="74" t="s">
        <v>620</v>
      </c>
      <c r="D383" s="19" t="s">
        <v>618</v>
      </c>
      <c r="E383" s="19" t="s">
        <v>450</v>
      </c>
      <c r="F383" s="38">
        <v>9789865241759</v>
      </c>
      <c r="G383" s="22">
        <v>1</v>
      </c>
      <c r="H383" s="20">
        <v>240</v>
      </c>
      <c r="I383" s="60">
        <v>0.9</v>
      </c>
      <c r="J383" s="20">
        <f t="shared" si="5"/>
        <v>216</v>
      </c>
      <c r="K383" s="49">
        <v>44231</v>
      </c>
    </row>
    <row r="384" spans="1:11" ht="15.75" customHeight="1" x14ac:dyDescent="0.25">
      <c r="A384" s="21" t="s">
        <v>1357</v>
      </c>
      <c r="B384" s="21">
        <v>379</v>
      </c>
      <c r="C384" s="74" t="s">
        <v>938</v>
      </c>
      <c r="D384" s="19" t="s">
        <v>939</v>
      </c>
      <c r="E384" s="19" t="s">
        <v>41</v>
      </c>
      <c r="F384" s="38">
        <v>9789571385716</v>
      </c>
      <c r="G384" s="22">
        <v>1</v>
      </c>
      <c r="H384" s="20">
        <v>380</v>
      </c>
      <c r="I384" s="60">
        <v>0.9</v>
      </c>
      <c r="J384" s="20">
        <f t="shared" si="5"/>
        <v>342</v>
      </c>
      <c r="K384" s="49">
        <v>44271</v>
      </c>
    </row>
    <row r="385" spans="1:12" ht="15.75" customHeight="1" x14ac:dyDescent="0.25">
      <c r="A385" s="21" t="s">
        <v>1358</v>
      </c>
      <c r="B385" s="21">
        <v>380</v>
      </c>
      <c r="C385" s="78" t="s">
        <v>973</v>
      </c>
      <c r="D385" s="17" t="s">
        <v>974</v>
      </c>
      <c r="E385" s="17" t="s">
        <v>975</v>
      </c>
      <c r="F385" s="42">
        <v>9789863472797</v>
      </c>
      <c r="G385" s="22">
        <v>1</v>
      </c>
      <c r="H385" s="63">
        <v>550</v>
      </c>
      <c r="I385" s="60">
        <v>0.9</v>
      </c>
      <c r="J385" s="20">
        <f t="shared" ref="J385:J411" si="7">ROUND(G385*H385*I385,0)</f>
        <v>495</v>
      </c>
      <c r="K385" s="52">
        <v>41908</v>
      </c>
    </row>
    <row r="386" spans="1:12" ht="15.75" customHeight="1" x14ac:dyDescent="0.25">
      <c r="A386" s="21" t="s">
        <v>1359</v>
      </c>
      <c r="B386" s="21">
        <v>381</v>
      </c>
      <c r="C386" s="79" t="s">
        <v>1405</v>
      </c>
      <c r="D386" s="29" t="s">
        <v>1406</v>
      </c>
      <c r="E386" s="29" t="s">
        <v>1407</v>
      </c>
      <c r="F386" s="42">
        <v>9789868522046</v>
      </c>
      <c r="G386" s="22">
        <v>1</v>
      </c>
      <c r="H386" s="63">
        <v>269</v>
      </c>
      <c r="I386" s="60">
        <v>0.9</v>
      </c>
      <c r="J386" s="20">
        <f t="shared" si="7"/>
        <v>242</v>
      </c>
      <c r="K386" s="53">
        <v>40280</v>
      </c>
    </row>
    <row r="387" spans="1:12" ht="15.75" customHeight="1" x14ac:dyDescent="0.25">
      <c r="A387" s="21" t="s">
        <v>1360</v>
      </c>
      <c r="B387" s="21">
        <v>382</v>
      </c>
      <c r="C387" s="79" t="s">
        <v>1408</v>
      </c>
      <c r="D387" s="29" t="s">
        <v>1418</v>
      </c>
      <c r="E387" s="29" t="s">
        <v>41</v>
      </c>
      <c r="F387" s="42">
        <v>9789571338859</v>
      </c>
      <c r="G387" s="22">
        <v>1</v>
      </c>
      <c r="H387" s="63">
        <v>252</v>
      </c>
      <c r="I387" s="60">
        <v>0.9</v>
      </c>
      <c r="J387" s="20">
        <f>ROUND(G387*H387*I387,0)</f>
        <v>227</v>
      </c>
      <c r="K387" s="53">
        <v>37732</v>
      </c>
    </row>
    <row r="388" spans="1:12" ht="15.75" customHeight="1" x14ac:dyDescent="0.25">
      <c r="A388" s="21" t="s">
        <v>1361</v>
      </c>
      <c r="B388" s="21"/>
      <c r="C388" s="79" t="s">
        <v>1445</v>
      </c>
      <c r="D388" s="29" t="s">
        <v>1453</v>
      </c>
      <c r="E388" s="29" t="s">
        <v>1454</v>
      </c>
      <c r="F388" s="87">
        <v>9789577413390</v>
      </c>
      <c r="G388" s="22">
        <v>1</v>
      </c>
      <c r="H388" s="72">
        <v>460</v>
      </c>
      <c r="I388" s="60">
        <v>0.9</v>
      </c>
      <c r="J388" s="20">
        <f t="shared" si="7"/>
        <v>414</v>
      </c>
      <c r="K388" s="53">
        <f>[1]工作表1!J2</f>
        <v>0</v>
      </c>
    </row>
    <row r="389" spans="1:12" ht="15.75" customHeight="1" x14ac:dyDescent="0.25">
      <c r="A389" s="21" t="s">
        <v>1362</v>
      </c>
      <c r="B389" s="21"/>
      <c r="C389" s="79" t="s">
        <v>1446</v>
      </c>
      <c r="D389" s="29" t="s">
        <v>1453</v>
      </c>
      <c r="E389" s="29" t="s">
        <v>1454</v>
      </c>
      <c r="F389" s="87">
        <v>9789577413093</v>
      </c>
      <c r="G389" s="22">
        <v>1</v>
      </c>
      <c r="H389" s="72">
        <v>399</v>
      </c>
      <c r="I389" s="60">
        <v>0.9</v>
      </c>
      <c r="J389" s="20">
        <f t="shared" si="7"/>
        <v>359</v>
      </c>
      <c r="K389" s="53">
        <f>[1]工作表1!J3</f>
        <v>0</v>
      </c>
    </row>
    <row r="390" spans="1:12" ht="15.75" customHeight="1" x14ac:dyDescent="0.25">
      <c r="A390" s="21" t="s">
        <v>1363</v>
      </c>
      <c r="B390" s="21"/>
      <c r="C390" s="79" t="s">
        <v>1447</v>
      </c>
      <c r="D390" s="29" t="s">
        <v>1453</v>
      </c>
      <c r="E390" s="29" t="s">
        <v>1454</v>
      </c>
      <c r="F390" s="87">
        <v>9789577412805</v>
      </c>
      <c r="G390" s="22">
        <v>1</v>
      </c>
      <c r="H390" s="72">
        <v>390</v>
      </c>
      <c r="I390" s="60">
        <v>0.9</v>
      </c>
      <c r="J390" s="20">
        <f t="shared" si="7"/>
        <v>351</v>
      </c>
      <c r="K390" s="53">
        <f>[1]工作表1!J4</f>
        <v>0</v>
      </c>
    </row>
    <row r="391" spans="1:12" ht="15.75" customHeight="1" x14ac:dyDescent="0.25">
      <c r="A391" s="21" t="s">
        <v>1364</v>
      </c>
      <c r="B391" s="21"/>
      <c r="C391" s="79" t="s">
        <v>1448</v>
      </c>
      <c r="D391" s="29" t="s">
        <v>1453</v>
      </c>
      <c r="E391" s="29" t="s">
        <v>1454</v>
      </c>
      <c r="F391" s="87">
        <v>9789577412270</v>
      </c>
      <c r="G391" s="22">
        <v>1</v>
      </c>
      <c r="H391" s="72">
        <v>420</v>
      </c>
      <c r="I391" s="60">
        <v>0.9</v>
      </c>
      <c r="J391" s="20">
        <f t="shared" si="7"/>
        <v>378</v>
      </c>
      <c r="K391" s="53">
        <f>[1]工作表1!J5</f>
        <v>0</v>
      </c>
    </row>
    <row r="392" spans="1:12" ht="15.75" customHeight="1" x14ac:dyDescent="0.25">
      <c r="A392" s="21" t="s">
        <v>1365</v>
      </c>
      <c r="B392" s="21"/>
      <c r="C392" s="79" t="s">
        <v>1449</v>
      </c>
      <c r="D392" s="29" t="s">
        <v>1453</v>
      </c>
      <c r="E392" s="29" t="s">
        <v>1454</v>
      </c>
      <c r="F392" s="87">
        <v>9789577412492</v>
      </c>
      <c r="G392" s="22">
        <v>1</v>
      </c>
      <c r="H392" s="72">
        <v>399</v>
      </c>
      <c r="I392" s="60">
        <v>0.9</v>
      </c>
      <c r="J392" s="20">
        <f t="shared" si="7"/>
        <v>359</v>
      </c>
      <c r="K392" s="53">
        <f>[1]工作表1!J6</f>
        <v>0</v>
      </c>
    </row>
    <row r="393" spans="1:12" ht="15.75" customHeight="1" x14ac:dyDescent="0.25">
      <c r="A393" s="21" t="s">
        <v>1366</v>
      </c>
      <c r="B393" s="21"/>
      <c r="C393" s="79" t="s">
        <v>1450</v>
      </c>
      <c r="D393" s="29" t="s">
        <v>1453</v>
      </c>
      <c r="E393" s="29" t="s">
        <v>1454</v>
      </c>
      <c r="F393" s="87">
        <v>9789577412188</v>
      </c>
      <c r="G393" s="22">
        <v>1</v>
      </c>
      <c r="H393" s="72">
        <v>350</v>
      </c>
      <c r="I393" s="60">
        <v>0.9</v>
      </c>
      <c r="J393" s="20">
        <f t="shared" si="7"/>
        <v>315</v>
      </c>
      <c r="K393" s="53">
        <f>[1]工作表1!J7</f>
        <v>0</v>
      </c>
    </row>
    <row r="394" spans="1:12" ht="15.75" customHeight="1" x14ac:dyDescent="0.25">
      <c r="A394" s="21" t="s">
        <v>1367</v>
      </c>
      <c r="B394" s="21"/>
      <c r="C394" s="79" t="s">
        <v>1451</v>
      </c>
      <c r="D394" s="29" t="s">
        <v>1453</v>
      </c>
      <c r="E394" s="29" t="s">
        <v>1454</v>
      </c>
      <c r="F394" s="87">
        <v>9789869555869</v>
      </c>
      <c r="G394" s="22">
        <v>1</v>
      </c>
      <c r="H394" s="72">
        <v>360</v>
      </c>
      <c r="I394" s="60">
        <v>0.9</v>
      </c>
      <c r="J394" s="20">
        <f t="shared" si="7"/>
        <v>324</v>
      </c>
      <c r="K394" s="53">
        <f>[1]工作表1!J8</f>
        <v>0</v>
      </c>
    </row>
    <row r="395" spans="1:12" ht="15.75" customHeight="1" x14ac:dyDescent="0.25">
      <c r="A395" s="21" t="s">
        <v>1368</v>
      </c>
      <c r="B395" s="21"/>
      <c r="C395" s="79" t="s">
        <v>1452</v>
      </c>
      <c r="D395" s="29" t="s">
        <v>1453</v>
      </c>
      <c r="E395" s="29" t="s">
        <v>1454</v>
      </c>
      <c r="F395" s="87">
        <v>9789577411778</v>
      </c>
      <c r="G395" s="22">
        <v>1</v>
      </c>
      <c r="H395" s="72">
        <v>399</v>
      </c>
      <c r="I395" s="60">
        <v>0.9</v>
      </c>
      <c r="J395" s="20">
        <f t="shared" si="7"/>
        <v>359</v>
      </c>
      <c r="K395" s="53">
        <f>[1]工作表1!J9</f>
        <v>0</v>
      </c>
    </row>
    <row r="396" spans="1:12" ht="15.75" customHeight="1" x14ac:dyDescent="0.25">
      <c r="A396" s="21" t="s">
        <v>1369</v>
      </c>
      <c r="B396" s="21">
        <v>383</v>
      </c>
      <c r="C396" s="80" t="s">
        <v>77</v>
      </c>
      <c r="D396" s="30" t="s">
        <v>1413</v>
      </c>
      <c r="E396" s="30" t="s">
        <v>49</v>
      </c>
      <c r="F396" s="43">
        <v>9789864778577</v>
      </c>
      <c r="G396" s="31">
        <v>1</v>
      </c>
      <c r="H396" s="64">
        <v>400</v>
      </c>
      <c r="I396" s="65">
        <v>0.9</v>
      </c>
      <c r="J396" s="64">
        <f t="shared" si="7"/>
        <v>360</v>
      </c>
      <c r="K396" s="54">
        <v>44014</v>
      </c>
      <c r="L396" s="15" t="s">
        <v>1410</v>
      </c>
    </row>
    <row r="397" spans="1:12" ht="15.75" customHeight="1" x14ac:dyDescent="0.25">
      <c r="A397" s="21" t="s">
        <v>1370</v>
      </c>
      <c r="B397" s="21">
        <v>384</v>
      </c>
      <c r="C397" s="80" t="s">
        <v>79</v>
      </c>
      <c r="D397" s="30" t="s">
        <v>1414</v>
      </c>
      <c r="E397" s="30" t="s">
        <v>81</v>
      </c>
      <c r="F397" s="43">
        <v>9789863712350</v>
      </c>
      <c r="G397" s="31">
        <v>1</v>
      </c>
      <c r="H397" s="64">
        <v>420</v>
      </c>
      <c r="I397" s="65">
        <v>0.9</v>
      </c>
      <c r="J397" s="64">
        <f t="shared" si="7"/>
        <v>378</v>
      </c>
      <c r="K397" s="54">
        <v>44075</v>
      </c>
      <c r="L397" s="15" t="s">
        <v>1410</v>
      </c>
    </row>
    <row r="398" spans="1:12" ht="15.75" customHeight="1" x14ac:dyDescent="0.25">
      <c r="A398" s="21" t="s">
        <v>1371</v>
      </c>
      <c r="B398" s="21">
        <v>385</v>
      </c>
      <c r="C398" s="80" t="s">
        <v>447</v>
      </c>
      <c r="D398" s="30" t="s">
        <v>1419</v>
      </c>
      <c r="E398" s="30" t="s">
        <v>442</v>
      </c>
      <c r="F398" s="44">
        <v>9789579447928</v>
      </c>
      <c r="G398" s="31">
        <v>1</v>
      </c>
      <c r="H398" s="64">
        <v>172</v>
      </c>
      <c r="I398" s="65">
        <v>0.9</v>
      </c>
      <c r="J398" s="64">
        <f t="shared" si="7"/>
        <v>155</v>
      </c>
      <c r="K398" s="54">
        <v>44166</v>
      </c>
      <c r="L398" s="15" t="s">
        <v>1410</v>
      </c>
    </row>
    <row r="399" spans="1:12" ht="15.75" customHeight="1" x14ac:dyDescent="0.25">
      <c r="A399" s="21" t="s">
        <v>1372</v>
      </c>
      <c r="B399" s="21">
        <v>386</v>
      </c>
      <c r="C399" s="80" t="s">
        <v>69</v>
      </c>
      <c r="D399" s="30" t="s">
        <v>1415</v>
      </c>
      <c r="E399" s="30" t="s">
        <v>71</v>
      </c>
      <c r="F399" s="43">
        <v>9789863844327</v>
      </c>
      <c r="G399" s="31">
        <v>1</v>
      </c>
      <c r="H399" s="64">
        <v>1890</v>
      </c>
      <c r="I399" s="65">
        <v>0.9</v>
      </c>
      <c r="J399" s="64">
        <f t="shared" si="7"/>
        <v>1701</v>
      </c>
      <c r="K399" s="54">
        <v>43978</v>
      </c>
    </row>
    <row r="400" spans="1:12" ht="15.75" customHeight="1" x14ac:dyDescent="0.25">
      <c r="A400" s="21" t="s">
        <v>1373</v>
      </c>
      <c r="B400" s="21">
        <v>387</v>
      </c>
      <c r="C400" s="80" t="s">
        <v>72</v>
      </c>
      <c r="D400" s="30" t="s">
        <v>1416</v>
      </c>
      <c r="E400" s="30" t="s">
        <v>74</v>
      </c>
      <c r="F400" s="43">
        <v>9789862488898</v>
      </c>
      <c r="G400" s="31">
        <v>1</v>
      </c>
      <c r="H400" s="64">
        <v>1575</v>
      </c>
      <c r="I400" s="65">
        <v>0.9</v>
      </c>
      <c r="J400" s="64">
        <f t="shared" si="7"/>
        <v>1418</v>
      </c>
      <c r="K400" s="54">
        <v>44019</v>
      </c>
    </row>
    <row r="401" spans="1:12" ht="15.75" customHeight="1" x14ac:dyDescent="0.25">
      <c r="A401" s="21" t="s">
        <v>1374</v>
      </c>
      <c r="B401" s="21">
        <v>388</v>
      </c>
      <c r="C401" s="80" t="s">
        <v>62</v>
      </c>
      <c r="D401" s="30" t="s">
        <v>1417</v>
      </c>
      <c r="E401" s="30" t="s">
        <v>64</v>
      </c>
      <c r="F401" s="43">
        <v>9789576584534</v>
      </c>
      <c r="G401" s="31">
        <v>1</v>
      </c>
      <c r="H401" s="64">
        <v>1890</v>
      </c>
      <c r="I401" s="65">
        <v>0.9</v>
      </c>
      <c r="J401" s="64">
        <f t="shared" si="7"/>
        <v>1701</v>
      </c>
      <c r="K401" s="54">
        <v>44162</v>
      </c>
    </row>
    <row r="402" spans="1:12" ht="15.75" customHeight="1" x14ac:dyDescent="0.25">
      <c r="A402" s="21" t="s">
        <v>1375</v>
      </c>
      <c r="B402" s="21">
        <v>389</v>
      </c>
      <c r="C402" s="80" t="s">
        <v>50</v>
      </c>
      <c r="D402" s="30" t="s">
        <v>51</v>
      </c>
      <c r="E402" s="30" t="s">
        <v>52</v>
      </c>
      <c r="F402" s="43">
        <v>9789573291107</v>
      </c>
      <c r="G402" s="31">
        <v>1</v>
      </c>
      <c r="H402" s="64">
        <v>300</v>
      </c>
      <c r="I402" s="65">
        <v>0.9</v>
      </c>
      <c r="J402" s="64">
        <f t="shared" si="7"/>
        <v>270</v>
      </c>
      <c r="K402" s="54">
        <v>44348</v>
      </c>
      <c r="L402" s="15" t="s">
        <v>1410</v>
      </c>
    </row>
    <row r="403" spans="1:12" ht="15.75" customHeight="1" x14ac:dyDescent="0.25">
      <c r="A403" s="21" t="s">
        <v>1376</v>
      </c>
      <c r="B403" s="21">
        <v>390</v>
      </c>
      <c r="C403" s="80" t="s">
        <v>47</v>
      </c>
      <c r="D403" s="30" t="s">
        <v>48</v>
      </c>
      <c r="E403" s="30" t="s">
        <v>49</v>
      </c>
      <c r="F403" s="43">
        <v>9789864777914</v>
      </c>
      <c r="G403" s="31">
        <v>1</v>
      </c>
      <c r="H403" s="64">
        <v>480</v>
      </c>
      <c r="I403" s="65">
        <v>0.9</v>
      </c>
      <c r="J403" s="64">
        <f t="shared" si="7"/>
        <v>432</v>
      </c>
      <c r="K403" s="54">
        <v>43907</v>
      </c>
      <c r="L403" s="15" t="s">
        <v>1410</v>
      </c>
    </row>
    <row r="404" spans="1:12" ht="15.75" customHeight="1" x14ac:dyDescent="0.25">
      <c r="A404" s="21" t="s">
        <v>1377</v>
      </c>
      <c r="B404" s="21">
        <v>391</v>
      </c>
      <c r="C404" s="80" t="s">
        <v>75</v>
      </c>
      <c r="D404" s="30" t="s">
        <v>76</v>
      </c>
      <c r="E404" s="30" t="s">
        <v>49</v>
      </c>
      <c r="F404" s="43">
        <v>9789864778539</v>
      </c>
      <c r="G404" s="31">
        <v>1</v>
      </c>
      <c r="H404" s="64">
        <v>490</v>
      </c>
      <c r="I404" s="65">
        <v>0.9</v>
      </c>
      <c r="J404" s="64">
        <f t="shared" si="7"/>
        <v>441</v>
      </c>
      <c r="K404" s="54">
        <v>44032</v>
      </c>
      <c r="L404" s="15" t="s">
        <v>1410</v>
      </c>
    </row>
    <row r="405" spans="1:12" ht="15.75" customHeight="1" x14ac:dyDescent="0.25">
      <c r="A405" s="21" t="s">
        <v>1378</v>
      </c>
      <c r="B405" s="21">
        <v>392</v>
      </c>
      <c r="C405" s="80" t="s">
        <v>82</v>
      </c>
      <c r="D405" s="30" t="s">
        <v>83</v>
      </c>
      <c r="E405" s="30" t="s">
        <v>84</v>
      </c>
      <c r="F405" s="43">
        <v>9789869236461</v>
      </c>
      <c r="G405" s="31">
        <v>1</v>
      </c>
      <c r="H405" s="64">
        <v>3825</v>
      </c>
      <c r="I405" s="65">
        <v>0.9</v>
      </c>
      <c r="J405" s="64">
        <f t="shared" si="7"/>
        <v>3443</v>
      </c>
      <c r="K405" s="54">
        <v>42709</v>
      </c>
    </row>
    <row r="406" spans="1:12" ht="15.75" customHeight="1" x14ac:dyDescent="0.25">
      <c r="A406" s="21" t="s">
        <v>1379</v>
      </c>
      <c r="B406" s="21">
        <v>393</v>
      </c>
      <c r="C406" s="80" t="s">
        <v>452</v>
      </c>
      <c r="D406" s="30" t="s">
        <v>449</v>
      </c>
      <c r="E406" s="30" t="s">
        <v>111</v>
      </c>
      <c r="F406" s="44">
        <v>9789573335498</v>
      </c>
      <c r="G406" s="31">
        <v>1</v>
      </c>
      <c r="H406" s="64">
        <v>234</v>
      </c>
      <c r="I406" s="65">
        <v>0.9</v>
      </c>
      <c r="J406" s="64">
        <f t="shared" si="7"/>
        <v>211</v>
      </c>
      <c r="K406" s="54">
        <v>44011</v>
      </c>
      <c r="L406" s="15" t="s">
        <v>1410</v>
      </c>
    </row>
    <row r="407" spans="1:12" ht="15.75" customHeight="1" x14ac:dyDescent="0.25">
      <c r="A407" s="21" t="s">
        <v>1380</v>
      </c>
      <c r="B407" s="21">
        <v>394</v>
      </c>
      <c r="C407" s="80" t="s">
        <v>85</v>
      </c>
      <c r="D407" s="30" t="s">
        <v>86</v>
      </c>
      <c r="E407" s="30" t="s">
        <v>84</v>
      </c>
      <c r="F407" s="43">
        <v>9789869934794</v>
      </c>
      <c r="G407" s="31">
        <v>1</v>
      </c>
      <c r="H407" s="64">
        <v>1530</v>
      </c>
      <c r="I407" s="65">
        <v>0.9</v>
      </c>
      <c r="J407" s="64">
        <f t="shared" si="7"/>
        <v>1377</v>
      </c>
      <c r="K407" s="54">
        <v>44342</v>
      </c>
    </row>
    <row r="408" spans="1:12" ht="15.75" customHeight="1" x14ac:dyDescent="0.25">
      <c r="A408" s="21" t="s">
        <v>1381</v>
      </c>
      <c r="B408" s="21">
        <v>395</v>
      </c>
      <c r="C408" s="80" t="s">
        <v>451</v>
      </c>
      <c r="D408" s="30" t="s">
        <v>449</v>
      </c>
      <c r="E408" s="30" t="s">
        <v>111</v>
      </c>
      <c r="F408" s="44">
        <v>9789573336433</v>
      </c>
      <c r="G408" s="31">
        <v>1</v>
      </c>
      <c r="H408" s="64">
        <v>277</v>
      </c>
      <c r="I408" s="65">
        <v>0.9</v>
      </c>
      <c r="J408" s="64">
        <f t="shared" si="7"/>
        <v>249</v>
      </c>
      <c r="K408" s="54">
        <v>44172</v>
      </c>
      <c r="L408" s="15" t="s">
        <v>1410</v>
      </c>
    </row>
    <row r="409" spans="1:12" ht="15.75" customHeight="1" x14ac:dyDescent="0.25">
      <c r="A409" s="21" t="s">
        <v>1382</v>
      </c>
      <c r="B409" s="21">
        <v>396</v>
      </c>
      <c r="C409" s="80" t="s">
        <v>446</v>
      </c>
      <c r="D409" s="30" t="s">
        <v>444</v>
      </c>
      <c r="E409" s="30" t="s">
        <v>442</v>
      </c>
      <c r="F409" s="44">
        <v>9789579447911</v>
      </c>
      <c r="G409" s="31">
        <v>1</v>
      </c>
      <c r="H409" s="64">
        <v>222</v>
      </c>
      <c r="I409" s="65">
        <v>0.9</v>
      </c>
      <c r="J409" s="64">
        <f t="shared" si="7"/>
        <v>200</v>
      </c>
      <c r="K409" s="54">
        <v>44161</v>
      </c>
      <c r="L409" s="15" t="s">
        <v>1410</v>
      </c>
    </row>
    <row r="410" spans="1:12" ht="15.75" customHeight="1" x14ac:dyDescent="0.25">
      <c r="A410" s="21" t="s">
        <v>1383</v>
      </c>
      <c r="B410" s="21">
        <v>397</v>
      </c>
      <c r="C410" s="80" t="s">
        <v>448</v>
      </c>
      <c r="D410" s="30" t="s">
        <v>449</v>
      </c>
      <c r="E410" s="30" t="s">
        <v>450</v>
      </c>
      <c r="F410" s="44">
        <v>9789865242114</v>
      </c>
      <c r="G410" s="31">
        <v>1</v>
      </c>
      <c r="H410" s="64">
        <v>1440</v>
      </c>
      <c r="I410" s="65">
        <v>0.9</v>
      </c>
      <c r="J410" s="64">
        <f t="shared" si="7"/>
        <v>1296</v>
      </c>
      <c r="K410" s="54">
        <v>44232</v>
      </c>
    </row>
    <row r="411" spans="1:12" ht="15.75" customHeight="1" x14ac:dyDescent="0.25">
      <c r="A411" s="21" t="s">
        <v>1384</v>
      </c>
      <c r="B411" s="21">
        <v>399</v>
      </c>
      <c r="C411" s="81" t="s">
        <v>45</v>
      </c>
      <c r="D411" s="32" t="s">
        <v>46</v>
      </c>
      <c r="E411" s="32" t="s">
        <v>38</v>
      </c>
      <c r="F411" s="45">
        <v>9786263100183</v>
      </c>
      <c r="G411" s="33">
        <v>1</v>
      </c>
      <c r="H411" s="66">
        <v>1575</v>
      </c>
      <c r="I411" s="67">
        <v>0.9</v>
      </c>
      <c r="J411" s="66">
        <f t="shared" si="7"/>
        <v>1418</v>
      </c>
      <c r="K411" s="55">
        <v>44380</v>
      </c>
    </row>
    <row r="412" spans="1:12" ht="15.75" customHeight="1" x14ac:dyDescent="0.25">
      <c r="A412" s="21" t="s">
        <v>1385</v>
      </c>
      <c r="B412" s="21">
        <v>400</v>
      </c>
      <c r="C412" s="82" t="s">
        <v>22</v>
      </c>
      <c r="D412" s="34" t="s">
        <v>502</v>
      </c>
      <c r="E412" s="34" t="s">
        <v>24</v>
      </c>
      <c r="F412" s="46">
        <v>4710155254987</v>
      </c>
      <c r="G412" s="35">
        <v>1</v>
      </c>
      <c r="H412" s="68">
        <v>428</v>
      </c>
      <c r="I412" s="69">
        <v>0.9</v>
      </c>
      <c r="J412" s="35">
        <f t="shared" ref="J412:J424" si="8">ROUND(G412*H412*I412,0)</f>
        <v>385</v>
      </c>
      <c r="K412" s="56">
        <v>43903</v>
      </c>
    </row>
    <row r="413" spans="1:12" ht="15.75" customHeight="1" x14ac:dyDescent="0.25">
      <c r="A413" s="21" t="s">
        <v>1386</v>
      </c>
      <c r="B413" s="21">
        <v>401</v>
      </c>
      <c r="C413" s="82" t="s">
        <v>947</v>
      </c>
      <c r="D413" s="34" t="s">
        <v>502</v>
      </c>
      <c r="E413" s="34" t="s">
        <v>948</v>
      </c>
      <c r="F413" s="46" t="s">
        <v>943</v>
      </c>
      <c r="G413" s="35">
        <v>1</v>
      </c>
      <c r="H413" s="68">
        <v>428</v>
      </c>
      <c r="I413" s="69">
        <v>0.9</v>
      </c>
      <c r="J413" s="35">
        <f t="shared" si="8"/>
        <v>385</v>
      </c>
      <c r="K413" s="57">
        <v>44358</v>
      </c>
    </row>
    <row r="414" spans="1:12" ht="15.75" customHeight="1" x14ac:dyDescent="0.25">
      <c r="A414" s="21" t="s">
        <v>1420</v>
      </c>
      <c r="B414" s="21">
        <v>402</v>
      </c>
      <c r="C414" s="82" t="s">
        <v>42</v>
      </c>
      <c r="D414" s="34" t="s">
        <v>502</v>
      </c>
      <c r="E414" s="34" t="s">
        <v>44</v>
      </c>
      <c r="F414" s="46">
        <v>4710756371618</v>
      </c>
      <c r="G414" s="35">
        <v>1</v>
      </c>
      <c r="H414" s="68">
        <v>498</v>
      </c>
      <c r="I414" s="69">
        <v>0.9</v>
      </c>
      <c r="J414" s="35">
        <f t="shared" si="8"/>
        <v>448</v>
      </c>
      <c r="K414" s="57">
        <v>43539</v>
      </c>
    </row>
    <row r="415" spans="1:12" ht="15.75" customHeight="1" x14ac:dyDescent="0.25">
      <c r="A415" s="21" t="s">
        <v>1421</v>
      </c>
      <c r="B415" s="21">
        <v>403</v>
      </c>
      <c r="C415" s="82" t="s">
        <v>940</v>
      </c>
      <c r="D415" s="34" t="s">
        <v>502</v>
      </c>
      <c r="E415" s="34" t="s">
        <v>941</v>
      </c>
      <c r="F415" s="46" t="s">
        <v>502</v>
      </c>
      <c r="G415" s="35">
        <v>1</v>
      </c>
      <c r="H415" s="68">
        <v>798</v>
      </c>
      <c r="I415" s="69">
        <v>0.9</v>
      </c>
      <c r="J415" s="35">
        <f t="shared" si="8"/>
        <v>718</v>
      </c>
      <c r="K415" s="57">
        <v>42930</v>
      </c>
    </row>
    <row r="416" spans="1:12" ht="15.75" customHeight="1" x14ac:dyDescent="0.25">
      <c r="A416" s="21" t="s">
        <v>1422</v>
      </c>
      <c r="B416" s="21">
        <v>404</v>
      </c>
      <c r="C416" s="82" t="s">
        <v>333</v>
      </c>
      <c r="D416" s="34" t="s">
        <v>502</v>
      </c>
      <c r="E416" s="34" t="s">
        <v>334</v>
      </c>
      <c r="F416" s="46" t="s">
        <v>335</v>
      </c>
      <c r="G416" s="35">
        <v>1</v>
      </c>
      <c r="H416" s="68">
        <v>498</v>
      </c>
      <c r="I416" s="69">
        <v>0.9</v>
      </c>
      <c r="J416" s="35">
        <f t="shared" si="8"/>
        <v>448</v>
      </c>
      <c r="K416" s="57">
        <v>44379</v>
      </c>
    </row>
    <row r="417" spans="1:11" ht="15.75" customHeight="1" x14ac:dyDescent="0.25">
      <c r="A417" s="21" t="s">
        <v>1423</v>
      </c>
      <c r="B417" s="21">
        <v>405</v>
      </c>
      <c r="C417" s="82" t="s">
        <v>945</v>
      </c>
      <c r="D417" s="34" t="s">
        <v>502</v>
      </c>
      <c r="E417" s="34" t="s">
        <v>946</v>
      </c>
      <c r="F417" s="46" t="s">
        <v>943</v>
      </c>
      <c r="G417" s="35">
        <v>1</v>
      </c>
      <c r="H417" s="68">
        <v>428</v>
      </c>
      <c r="I417" s="69">
        <v>0.9</v>
      </c>
      <c r="J417" s="35">
        <f t="shared" si="8"/>
        <v>385</v>
      </c>
      <c r="K417" s="57">
        <v>44386</v>
      </c>
    </row>
    <row r="418" spans="1:11" ht="15.75" customHeight="1" x14ac:dyDescent="0.25">
      <c r="A418" s="21" t="s">
        <v>1424</v>
      </c>
      <c r="B418" s="21">
        <v>406</v>
      </c>
      <c r="C418" s="82" t="s">
        <v>942</v>
      </c>
      <c r="D418" s="34" t="s">
        <v>502</v>
      </c>
      <c r="E418" s="34" t="s">
        <v>944</v>
      </c>
      <c r="F418" s="46" t="s">
        <v>943</v>
      </c>
      <c r="G418" s="35">
        <v>1</v>
      </c>
      <c r="H418" s="68">
        <v>888</v>
      </c>
      <c r="I418" s="69">
        <v>0.9</v>
      </c>
      <c r="J418" s="35">
        <f>ROUND(G418*H418*I418,0)</f>
        <v>799</v>
      </c>
      <c r="K418" s="57">
        <v>44386</v>
      </c>
    </row>
    <row r="419" spans="1:11" ht="15.75" customHeight="1" x14ac:dyDescent="0.25">
      <c r="A419" s="21" t="s">
        <v>1439</v>
      </c>
      <c r="B419" s="21"/>
      <c r="C419" s="82" t="s">
        <v>1425</v>
      </c>
      <c r="D419" s="34" t="s">
        <v>502</v>
      </c>
      <c r="E419" s="34" t="s">
        <v>1427</v>
      </c>
      <c r="F419" s="46" t="s">
        <v>1426</v>
      </c>
      <c r="G419" s="35">
        <v>1</v>
      </c>
      <c r="H419" s="68">
        <v>450</v>
      </c>
      <c r="I419" s="69">
        <v>0.9</v>
      </c>
      <c r="J419" s="35">
        <f t="shared" si="8"/>
        <v>405</v>
      </c>
      <c r="K419" s="57">
        <v>44414</v>
      </c>
    </row>
    <row r="420" spans="1:11" ht="15.75" customHeight="1" x14ac:dyDescent="0.25">
      <c r="A420" s="21" t="s">
        <v>1440</v>
      </c>
      <c r="B420" s="21"/>
      <c r="C420" s="82" t="s">
        <v>1428</v>
      </c>
      <c r="D420" s="34" t="s">
        <v>502</v>
      </c>
      <c r="E420" s="34" t="s">
        <v>1429</v>
      </c>
      <c r="F420" s="46" t="str">
        <f>$F$418</f>
        <v>DVD</v>
      </c>
      <c r="G420" s="35">
        <v>1</v>
      </c>
      <c r="H420" s="68">
        <v>428</v>
      </c>
      <c r="I420" s="69">
        <v>0.9</v>
      </c>
      <c r="J420" s="35">
        <f t="shared" si="8"/>
        <v>385</v>
      </c>
      <c r="K420" s="57">
        <v>44414</v>
      </c>
    </row>
    <row r="421" spans="1:11" ht="15.75" customHeight="1" x14ac:dyDescent="0.25">
      <c r="A421" s="21" t="s">
        <v>1441</v>
      </c>
      <c r="B421" s="21"/>
      <c r="C421" s="82" t="s">
        <v>1430</v>
      </c>
      <c r="D421" s="34" t="s">
        <v>502</v>
      </c>
      <c r="E421" s="34" t="s">
        <v>1431</v>
      </c>
      <c r="F421" s="46" t="str">
        <f>$F$418</f>
        <v>DVD</v>
      </c>
      <c r="G421" s="35">
        <v>1</v>
      </c>
      <c r="H421" s="68">
        <v>480</v>
      </c>
      <c r="I421" s="69">
        <v>0.9</v>
      </c>
      <c r="J421" s="35">
        <f t="shared" si="8"/>
        <v>432</v>
      </c>
      <c r="K421" s="57">
        <v>44414</v>
      </c>
    </row>
    <row r="422" spans="1:11" ht="15.75" customHeight="1" x14ac:dyDescent="0.25">
      <c r="A422" s="21" t="s">
        <v>1442</v>
      </c>
      <c r="B422" s="21"/>
      <c r="C422" s="82" t="s">
        <v>1432</v>
      </c>
      <c r="D422" s="34" t="s">
        <v>502</v>
      </c>
      <c r="E422" s="34" t="s">
        <v>1433</v>
      </c>
      <c r="F422" s="46" t="str">
        <f>$F$418</f>
        <v>DVD</v>
      </c>
      <c r="G422" s="35">
        <v>1</v>
      </c>
      <c r="H422" s="68">
        <v>399</v>
      </c>
      <c r="I422" s="69">
        <v>0.9</v>
      </c>
      <c r="J422" s="35">
        <f t="shared" si="8"/>
        <v>359</v>
      </c>
      <c r="K422" s="57">
        <v>44421</v>
      </c>
    </row>
    <row r="423" spans="1:11" ht="15.75" customHeight="1" x14ac:dyDescent="0.25">
      <c r="A423" s="21" t="s">
        <v>1443</v>
      </c>
      <c r="B423" s="21"/>
      <c r="C423" s="82" t="s">
        <v>1434</v>
      </c>
      <c r="D423" s="34" t="s">
        <v>502</v>
      </c>
      <c r="E423" s="34" t="s">
        <v>1433</v>
      </c>
      <c r="F423" s="46" t="s">
        <v>1435</v>
      </c>
      <c r="G423" s="35">
        <v>1</v>
      </c>
      <c r="H423" s="68">
        <v>399</v>
      </c>
      <c r="I423" s="69">
        <v>0.9</v>
      </c>
      <c r="J423" s="35">
        <f t="shared" si="8"/>
        <v>359</v>
      </c>
      <c r="K423" s="57">
        <v>44449</v>
      </c>
    </row>
    <row r="424" spans="1:11" ht="15.75" customHeight="1" x14ac:dyDescent="0.25">
      <c r="A424" s="21" t="s">
        <v>1444</v>
      </c>
      <c r="B424" s="21"/>
      <c r="C424" s="82" t="s">
        <v>1436</v>
      </c>
      <c r="D424" s="34" t="s">
        <v>1437</v>
      </c>
      <c r="E424" s="34" t="s">
        <v>1438</v>
      </c>
      <c r="F424" s="46"/>
      <c r="G424" s="35">
        <v>1</v>
      </c>
      <c r="H424" s="68">
        <v>498</v>
      </c>
      <c r="I424" s="69">
        <v>0.9</v>
      </c>
      <c r="J424" s="35">
        <f t="shared" si="8"/>
        <v>448</v>
      </c>
      <c r="K424" s="57">
        <v>43833</v>
      </c>
    </row>
    <row r="425" spans="1:11" ht="15.75" customHeight="1" x14ac:dyDescent="0.25">
      <c r="A425" s="17"/>
      <c r="B425" s="17"/>
      <c r="C425" s="78"/>
      <c r="D425" s="17"/>
      <c r="E425" s="17" t="s">
        <v>1411</v>
      </c>
      <c r="F425" s="47"/>
      <c r="G425" s="72">
        <f>SUM(G8:G424)</f>
        <v>417</v>
      </c>
      <c r="H425" s="70">
        <f>SUM(H8:H424)</f>
        <v>202325</v>
      </c>
      <c r="I425" s="63"/>
      <c r="J425" s="71">
        <f>SUM(J8:J423)</f>
        <v>181645</v>
      </c>
      <c r="K425" s="58"/>
    </row>
    <row r="426" spans="1:11" ht="15.75" customHeight="1" x14ac:dyDescent="0.25">
      <c r="C426" s="83"/>
    </row>
    <row r="429" spans="1:11" ht="15.75" customHeight="1" x14ac:dyDescent="0.25">
      <c r="C429" s="84" t="s">
        <v>956</v>
      </c>
    </row>
  </sheetData>
  <autoFilter ref="B7:H377"/>
  <sortState ref="B2:H384">
    <sortCondition ref="C2:C384"/>
  </sortState>
  <mergeCells count="2">
    <mergeCell ref="A2:F4"/>
    <mergeCell ref="A6:K6"/>
  </mergeCells>
  <phoneticPr fontId="7" type="noConversion"/>
  <conditionalFormatting sqref="F1:F1048576">
    <cfRule type="duplicateValues" dxfId="3" priority="1"/>
  </conditionalFormatting>
  <pageMargins left="0.11811023622047245" right="0.11811023622047245" top="0.15748031496062992" bottom="0.55118110236220474" header="0.31496062992125984" footer="0.31496062992125984"/>
  <pageSetup paperSize="12" scale="79" orientation="portrait" r:id="rId1"/>
  <headerFooter>
    <oddFooter>第 &amp;P 頁，共 &amp;N 頁</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outlinePr summaryBelow="0" summaryRight="0"/>
  </sheetPr>
  <dimension ref="A1:AB398"/>
  <sheetViews>
    <sheetView tabSelected="1" view="pageBreakPreview" zoomScale="110" zoomScaleNormal="110" zoomScaleSheetLayoutView="110" workbookViewId="0">
      <pane ySplit="7" topLeftCell="A383" activePane="bottomLeft" state="frozen"/>
      <selection pane="bottomLeft" activeCell="C392" sqref="C392"/>
    </sheetView>
  </sheetViews>
  <sheetFormatPr defaultColWidth="14.42578125" defaultRowHeight="15.75" customHeight="1" x14ac:dyDescent="0.25"/>
  <cols>
    <col min="1" max="1" width="7" style="15" customWidth="1"/>
    <col min="2" max="2" width="7.5703125" style="15" hidden="1" customWidth="1"/>
    <col min="3" max="3" width="62" style="73" customWidth="1"/>
    <col min="4" max="4" width="17.140625" style="15" customWidth="1"/>
    <col min="5" max="5" width="13.85546875" style="15" customWidth="1"/>
    <col min="6" max="6" width="15.140625" style="36" customWidth="1"/>
    <col min="7" max="7" width="8.140625" style="15" customWidth="1"/>
    <col min="8" max="8" width="8.7109375" style="59" customWidth="1"/>
    <col min="9" max="9" width="7.140625" style="59" customWidth="1"/>
    <col min="10" max="10" width="9" style="59" customWidth="1"/>
    <col min="11" max="11" width="11.28515625" style="48" customWidth="1"/>
    <col min="12" max="16384" width="14.42578125" style="15"/>
  </cols>
  <sheetData>
    <row r="1" spans="1:28" ht="15.75" customHeight="1" x14ac:dyDescent="0.25">
      <c r="G1" s="16" t="s">
        <v>976</v>
      </c>
    </row>
    <row r="2" spans="1:28" ht="15.75" customHeight="1" x14ac:dyDescent="0.25">
      <c r="A2" s="85" t="s">
        <v>1409</v>
      </c>
      <c r="B2" s="85"/>
      <c r="C2" s="85"/>
      <c r="D2" s="85"/>
      <c r="E2" s="85"/>
      <c r="F2" s="85"/>
      <c r="G2" s="16" t="s">
        <v>977</v>
      </c>
    </row>
    <row r="3" spans="1:28" ht="15.75" customHeight="1" x14ac:dyDescent="0.25">
      <c r="A3" s="85"/>
      <c r="B3" s="85"/>
      <c r="C3" s="85"/>
      <c r="D3" s="85"/>
      <c r="E3" s="85"/>
      <c r="F3" s="85"/>
      <c r="G3" s="16" t="s">
        <v>978</v>
      </c>
    </row>
    <row r="4" spans="1:28" ht="15.75" customHeight="1" x14ac:dyDescent="0.25">
      <c r="A4" s="85"/>
      <c r="B4" s="85"/>
      <c r="C4" s="85"/>
      <c r="D4" s="85"/>
      <c r="E4" s="85"/>
      <c r="F4" s="85"/>
      <c r="G4" s="16" t="s">
        <v>1387</v>
      </c>
    </row>
    <row r="5" spans="1:28" ht="15.75" customHeight="1" x14ac:dyDescent="0.25">
      <c r="G5" s="16" t="s">
        <v>979</v>
      </c>
    </row>
    <row r="6" spans="1:28" ht="23.25" customHeight="1" x14ac:dyDescent="0.3">
      <c r="A6" s="86" t="s">
        <v>1412</v>
      </c>
      <c r="B6" s="86"/>
      <c r="C6" s="86"/>
      <c r="D6" s="86"/>
      <c r="E6" s="86"/>
      <c r="F6" s="86"/>
      <c r="G6" s="86"/>
      <c r="H6" s="86"/>
      <c r="I6" s="86"/>
      <c r="J6" s="86"/>
      <c r="K6" s="86"/>
    </row>
    <row r="7" spans="1:28" ht="15.75" customHeight="1" x14ac:dyDescent="0.25">
      <c r="A7" s="17" t="s">
        <v>980</v>
      </c>
      <c r="B7" s="17" t="s">
        <v>952</v>
      </c>
      <c r="C7" s="74" t="s">
        <v>953</v>
      </c>
      <c r="D7" s="18" t="s">
        <v>1</v>
      </c>
      <c r="E7" s="19" t="s">
        <v>4</v>
      </c>
      <c r="F7" s="37" t="s">
        <v>3</v>
      </c>
      <c r="G7" s="20" t="s">
        <v>964</v>
      </c>
      <c r="H7" s="20" t="s">
        <v>972</v>
      </c>
      <c r="I7" s="20" t="s">
        <v>965</v>
      </c>
      <c r="J7" s="20" t="s">
        <v>966</v>
      </c>
      <c r="K7" s="37" t="s">
        <v>5</v>
      </c>
    </row>
    <row r="8" spans="1:28" ht="13.5" x14ac:dyDescent="0.25">
      <c r="A8" s="21" t="s">
        <v>981</v>
      </c>
      <c r="B8" s="21">
        <v>1</v>
      </c>
      <c r="C8" s="74" t="s">
        <v>572</v>
      </c>
      <c r="D8" s="19" t="s">
        <v>573</v>
      </c>
      <c r="E8" s="19" t="s">
        <v>511</v>
      </c>
      <c r="F8" s="37" t="s">
        <v>574</v>
      </c>
      <c r="G8" s="22">
        <v>1</v>
      </c>
      <c r="H8" s="20">
        <v>1350</v>
      </c>
      <c r="I8" s="60">
        <v>0.9</v>
      </c>
      <c r="J8" s="20">
        <f t="shared" ref="J8:J71" si="0">ROUND(G8*H8*I8,0)</f>
        <v>1215</v>
      </c>
      <c r="K8" s="49">
        <v>42522</v>
      </c>
    </row>
    <row r="9" spans="1:28" ht="13.5" x14ac:dyDescent="0.25">
      <c r="A9" s="21" t="s">
        <v>982</v>
      </c>
      <c r="B9" s="21">
        <v>2</v>
      </c>
      <c r="C9" s="74" t="s">
        <v>923</v>
      </c>
      <c r="D9" s="19" t="s">
        <v>502</v>
      </c>
      <c r="E9" s="19" t="s">
        <v>502</v>
      </c>
      <c r="F9" s="38">
        <v>9784838752461</v>
      </c>
      <c r="G9" s="22">
        <v>1</v>
      </c>
      <c r="H9" s="20">
        <v>552</v>
      </c>
      <c r="I9" s="60">
        <v>0.9</v>
      </c>
      <c r="J9" s="20">
        <f t="shared" si="0"/>
        <v>497</v>
      </c>
      <c r="K9" s="49">
        <v>43006</v>
      </c>
    </row>
    <row r="10" spans="1:28" ht="13.5" x14ac:dyDescent="0.25">
      <c r="A10" s="21" t="s">
        <v>983</v>
      </c>
      <c r="B10" s="21">
        <v>3</v>
      </c>
      <c r="C10" s="74" t="s">
        <v>870</v>
      </c>
      <c r="D10" s="19" t="s">
        <v>871</v>
      </c>
      <c r="E10" s="19" t="s">
        <v>831</v>
      </c>
      <c r="F10" s="38">
        <v>9789571081786</v>
      </c>
      <c r="G10" s="22">
        <v>1</v>
      </c>
      <c r="H10" s="20">
        <v>460</v>
      </c>
      <c r="I10" s="60">
        <v>0.9</v>
      </c>
      <c r="J10" s="20">
        <f t="shared" si="0"/>
        <v>414</v>
      </c>
      <c r="K10" s="49">
        <v>43287</v>
      </c>
    </row>
    <row r="11" spans="1:28" ht="13.5" x14ac:dyDescent="0.25">
      <c r="A11" s="21" t="s">
        <v>984</v>
      </c>
      <c r="B11" s="21">
        <v>4</v>
      </c>
      <c r="C11" s="74" t="s">
        <v>310</v>
      </c>
      <c r="D11" s="19" t="s">
        <v>311</v>
      </c>
      <c r="E11" s="19" t="s">
        <v>271</v>
      </c>
      <c r="F11" s="38">
        <v>9789869981651</v>
      </c>
      <c r="G11" s="22">
        <v>1</v>
      </c>
      <c r="H11" s="20">
        <v>499</v>
      </c>
      <c r="I11" s="60">
        <v>0.9</v>
      </c>
      <c r="J11" s="20">
        <f t="shared" si="0"/>
        <v>449</v>
      </c>
      <c r="K11" s="49">
        <v>44308</v>
      </c>
    </row>
    <row r="12" spans="1:28" ht="13.5" x14ac:dyDescent="0.25">
      <c r="A12" s="21" t="s">
        <v>985</v>
      </c>
      <c r="B12" s="21">
        <v>5</v>
      </c>
      <c r="C12" s="74" t="s">
        <v>569</v>
      </c>
      <c r="D12" s="19" t="s">
        <v>17</v>
      </c>
      <c r="E12" s="19" t="s">
        <v>571</v>
      </c>
      <c r="F12" s="37" t="s">
        <v>570</v>
      </c>
      <c r="G12" s="22">
        <v>1</v>
      </c>
      <c r="H12" s="20">
        <v>880</v>
      </c>
      <c r="I12" s="60">
        <v>0.9</v>
      </c>
      <c r="J12" s="20">
        <f t="shared" si="0"/>
        <v>792</v>
      </c>
      <c r="K12" s="49">
        <v>43070</v>
      </c>
    </row>
    <row r="13" spans="1:28" ht="13.5" x14ac:dyDescent="0.25">
      <c r="A13" s="21" t="s">
        <v>986</v>
      </c>
      <c r="B13" s="21">
        <v>6</v>
      </c>
      <c r="C13" s="74" t="s">
        <v>520</v>
      </c>
      <c r="D13" s="19" t="s">
        <v>521</v>
      </c>
      <c r="E13" s="19" t="s">
        <v>522</v>
      </c>
      <c r="F13" s="38">
        <v>9789865245658</v>
      </c>
      <c r="G13" s="22">
        <v>1</v>
      </c>
      <c r="H13" s="20">
        <v>380</v>
      </c>
      <c r="I13" s="60">
        <v>0.9</v>
      </c>
      <c r="J13" s="20">
        <f t="shared" si="0"/>
        <v>342</v>
      </c>
      <c r="K13" s="49">
        <v>44377</v>
      </c>
    </row>
    <row r="14" spans="1:28" ht="27" x14ac:dyDescent="0.25">
      <c r="A14" s="21" t="s">
        <v>987</v>
      </c>
      <c r="B14" s="21">
        <v>7</v>
      </c>
      <c r="C14" s="74" t="s">
        <v>529</v>
      </c>
      <c r="D14" s="19" t="s">
        <v>530</v>
      </c>
      <c r="E14" s="19" t="s">
        <v>349</v>
      </c>
      <c r="F14" s="38">
        <v>9789869972840</v>
      </c>
      <c r="G14" s="22">
        <v>1</v>
      </c>
      <c r="H14" s="20">
        <v>399</v>
      </c>
      <c r="I14" s="60">
        <v>0.9</v>
      </c>
      <c r="J14" s="20">
        <f t="shared" si="0"/>
        <v>359</v>
      </c>
      <c r="K14" s="49">
        <v>44252</v>
      </c>
    </row>
    <row r="15" spans="1:28" s="24" customFormat="1" ht="13.5" x14ac:dyDescent="0.25">
      <c r="A15" s="21" t="s">
        <v>988</v>
      </c>
      <c r="B15" s="21">
        <v>8</v>
      </c>
      <c r="C15" s="74" t="s">
        <v>389</v>
      </c>
      <c r="D15" s="19" t="s">
        <v>386</v>
      </c>
      <c r="E15" s="19" t="s">
        <v>390</v>
      </c>
      <c r="F15" s="38">
        <v>9789865813970</v>
      </c>
      <c r="G15" s="22">
        <v>1</v>
      </c>
      <c r="H15" s="20">
        <v>380</v>
      </c>
      <c r="I15" s="60">
        <v>0.9</v>
      </c>
      <c r="J15" s="20">
        <f t="shared" si="0"/>
        <v>342</v>
      </c>
      <c r="K15" s="49">
        <v>43824</v>
      </c>
      <c r="L15" s="23"/>
      <c r="M15" s="23"/>
      <c r="N15" s="23"/>
      <c r="O15" s="23"/>
      <c r="P15" s="23"/>
      <c r="Q15" s="23"/>
      <c r="R15" s="23"/>
      <c r="S15" s="23"/>
      <c r="T15" s="23"/>
      <c r="U15" s="23"/>
      <c r="V15" s="23"/>
      <c r="W15" s="23"/>
      <c r="X15" s="23"/>
      <c r="Y15" s="23"/>
      <c r="Z15" s="23"/>
      <c r="AA15" s="23"/>
      <c r="AB15" s="23"/>
    </row>
    <row r="16" spans="1:28" s="24" customFormat="1" ht="13.5" x14ac:dyDescent="0.25">
      <c r="A16" s="21" t="s">
        <v>989</v>
      </c>
      <c r="B16" s="21">
        <v>9</v>
      </c>
      <c r="C16" s="74" t="s">
        <v>391</v>
      </c>
      <c r="D16" s="19" t="s">
        <v>392</v>
      </c>
      <c r="E16" s="19" t="s">
        <v>393</v>
      </c>
      <c r="F16" s="38">
        <v>9789869873710</v>
      </c>
      <c r="G16" s="22">
        <v>1</v>
      </c>
      <c r="H16" s="20">
        <v>340</v>
      </c>
      <c r="I16" s="60">
        <v>0.9</v>
      </c>
      <c r="J16" s="20">
        <f t="shared" si="0"/>
        <v>306</v>
      </c>
      <c r="K16" s="49">
        <v>44123</v>
      </c>
      <c r="L16" s="23"/>
      <c r="M16" s="23"/>
      <c r="N16" s="23"/>
      <c r="O16" s="23"/>
      <c r="P16" s="23"/>
      <c r="Q16" s="23"/>
      <c r="R16" s="23"/>
      <c r="S16" s="23"/>
      <c r="T16" s="23"/>
      <c r="U16" s="23"/>
      <c r="V16" s="23"/>
      <c r="W16" s="23"/>
      <c r="X16" s="23"/>
      <c r="Y16" s="23"/>
      <c r="Z16" s="23"/>
      <c r="AA16" s="23"/>
      <c r="AB16" s="23"/>
    </row>
    <row r="17" spans="1:28" s="24" customFormat="1" ht="27" x14ac:dyDescent="0.25">
      <c r="A17" s="21" t="s">
        <v>990</v>
      </c>
      <c r="B17" s="21">
        <v>10</v>
      </c>
      <c r="C17" s="74" t="s">
        <v>542</v>
      </c>
      <c r="D17" s="19" t="s">
        <v>543</v>
      </c>
      <c r="E17" s="19" t="s">
        <v>544</v>
      </c>
      <c r="F17" s="38">
        <v>9789576584794</v>
      </c>
      <c r="G17" s="22">
        <v>1</v>
      </c>
      <c r="H17" s="20">
        <v>380</v>
      </c>
      <c r="I17" s="60">
        <v>0.9</v>
      </c>
      <c r="J17" s="20">
        <f t="shared" si="0"/>
        <v>342</v>
      </c>
      <c r="K17" s="49">
        <v>44253</v>
      </c>
      <c r="L17" s="23"/>
      <c r="M17" s="23"/>
      <c r="N17" s="23"/>
      <c r="O17" s="23"/>
      <c r="P17" s="23"/>
      <c r="Q17" s="23"/>
      <c r="R17" s="23"/>
      <c r="S17" s="23"/>
      <c r="T17" s="23"/>
      <c r="U17" s="23"/>
      <c r="V17" s="23"/>
      <c r="W17" s="23"/>
      <c r="X17" s="23"/>
      <c r="Y17" s="23"/>
      <c r="Z17" s="23"/>
      <c r="AA17" s="23"/>
      <c r="AB17" s="23"/>
    </row>
    <row r="18" spans="1:28" s="24" customFormat="1" ht="27" x14ac:dyDescent="0.25">
      <c r="A18" s="21" t="s">
        <v>991</v>
      </c>
      <c r="B18" s="21">
        <v>11</v>
      </c>
      <c r="C18" s="74" t="s">
        <v>584</v>
      </c>
      <c r="D18" s="19" t="s">
        <v>502</v>
      </c>
      <c r="E18" s="19" t="s">
        <v>18</v>
      </c>
      <c r="F18" s="38">
        <v>9784636977455</v>
      </c>
      <c r="G18" s="22">
        <v>1</v>
      </c>
      <c r="H18" s="20">
        <v>1485</v>
      </c>
      <c r="I18" s="60">
        <v>0.9</v>
      </c>
      <c r="J18" s="20">
        <f t="shared" si="0"/>
        <v>1337</v>
      </c>
      <c r="K18" s="49">
        <v>44145</v>
      </c>
      <c r="L18" s="23"/>
      <c r="M18" s="23"/>
      <c r="N18" s="23"/>
      <c r="O18" s="23"/>
      <c r="P18" s="23"/>
      <c r="Q18" s="23"/>
      <c r="R18" s="23"/>
      <c r="S18" s="23"/>
      <c r="T18" s="23"/>
      <c r="U18" s="23"/>
      <c r="V18" s="23"/>
      <c r="W18" s="23"/>
      <c r="X18" s="23"/>
      <c r="Y18" s="23"/>
      <c r="Z18" s="23"/>
      <c r="AA18" s="23"/>
      <c r="AB18" s="23"/>
    </row>
    <row r="19" spans="1:28" ht="13.5" x14ac:dyDescent="0.25">
      <c r="A19" s="21" t="s">
        <v>992</v>
      </c>
      <c r="B19" s="21">
        <v>12</v>
      </c>
      <c r="C19" s="74" t="s">
        <v>557</v>
      </c>
      <c r="D19" s="19" t="s">
        <v>558</v>
      </c>
      <c r="E19" s="19" t="s">
        <v>511</v>
      </c>
      <c r="F19" s="37" t="s">
        <v>559</v>
      </c>
      <c r="G19" s="22">
        <v>1</v>
      </c>
      <c r="H19" s="20">
        <v>320</v>
      </c>
      <c r="I19" s="60">
        <v>0.9</v>
      </c>
      <c r="J19" s="20">
        <f t="shared" si="0"/>
        <v>288</v>
      </c>
      <c r="K19" s="49">
        <v>44197</v>
      </c>
      <c r="L19" s="25"/>
      <c r="M19" s="25"/>
      <c r="N19" s="25"/>
      <c r="O19" s="25"/>
      <c r="P19" s="25"/>
      <c r="Q19" s="25"/>
      <c r="R19" s="25"/>
      <c r="S19" s="25"/>
      <c r="T19" s="25"/>
      <c r="U19" s="25"/>
      <c r="V19" s="25"/>
      <c r="W19" s="25"/>
      <c r="X19" s="25"/>
      <c r="Y19" s="25"/>
      <c r="Z19" s="25"/>
      <c r="AA19" s="25"/>
      <c r="AB19" s="25"/>
    </row>
    <row r="20" spans="1:28" ht="13.5" x14ac:dyDescent="0.25">
      <c r="A20" s="21" t="s">
        <v>993</v>
      </c>
      <c r="B20" s="21">
        <v>13</v>
      </c>
      <c r="C20" s="74" t="s">
        <v>560</v>
      </c>
      <c r="D20" s="19" t="s">
        <v>558</v>
      </c>
      <c r="E20" s="19" t="s">
        <v>511</v>
      </c>
      <c r="F20" s="37" t="s">
        <v>561</v>
      </c>
      <c r="G20" s="22">
        <v>1</v>
      </c>
      <c r="H20" s="20">
        <v>320</v>
      </c>
      <c r="I20" s="60">
        <v>0.9</v>
      </c>
      <c r="J20" s="20">
        <f t="shared" si="0"/>
        <v>288</v>
      </c>
      <c r="K20" s="49">
        <v>44197</v>
      </c>
      <c r="L20" s="25"/>
      <c r="M20" s="25"/>
      <c r="N20" s="25"/>
      <c r="O20" s="25"/>
      <c r="P20" s="25"/>
      <c r="Q20" s="25"/>
      <c r="R20" s="25"/>
      <c r="S20" s="25"/>
      <c r="T20" s="25"/>
      <c r="U20" s="25"/>
      <c r="V20" s="25"/>
      <c r="W20" s="25"/>
      <c r="X20" s="25"/>
      <c r="Y20" s="25"/>
      <c r="Z20" s="25"/>
      <c r="AA20" s="25"/>
      <c r="AB20" s="25"/>
    </row>
    <row r="21" spans="1:28" ht="27" x14ac:dyDescent="0.25">
      <c r="A21" s="21" t="s">
        <v>994</v>
      </c>
      <c r="B21" s="21">
        <v>14</v>
      </c>
      <c r="C21" s="74" t="s">
        <v>537</v>
      </c>
      <c r="D21" s="19" t="s">
        <v>538</v>
      </c>
      <c r="E21" s="19" t="s">
        <v>539</v>
      </c>
      <c r="F21" s="38">
        <v>9789862489642</v>
      </c>
      <c r="G21" s="22">
        <v>1</v>
      </c>
      <c r="H21" s="20">
        <v>350</v>
      </c>
      <c r="I21" s="60">
        <v>0.9</v>
      </c>
      <c r="J21" s="20">
        <f t="shared" si="0"/>
        <v>315</v>
      </c>
      <c r="K21" s="49">
        <v>44321</v>
      </c>
      <c r="L21" s="25"/>
      <c r="M21" s="25"/>
      <c r="N21" s="25"/>
      <c r="O21" s="25"/>
      <c r="P21" s="25"/>
      <c r="Q21" s="25"/>
      <c r="R21" s="25"/>
      <c r="S21" s="25"/>
      <c r="T21" s="25"/>
      <c r="U21" s="25"/>
      <c r="V21" s="25"/>
      <c r="W21" s="25"/>
      <c r="X21" s="25"/>
      <c r="Y21" s="25"/>
      <c r="Z21" s="25"/>
      <c r="AA21" s="25"/>
      <c r="AB21" s="25"/>
    </row>
    <row r="22" spans="1:28" ht="13.5" x14ac:dyDescent="0.25">
      <c r="A22" s="21" t="s">
        <v>995</v>
      </c>
      <c r="B22" s="21">
        <v>15</v>
      </c>
      <c r="C22" s="74" t="s">
        <v>673</v>
      </c>
      <c r="D22" s="19" t="s">
        <v>674</v>
      </c>
      <c r="E22" s="19" t="s">
        <v>8</v>
      </c>
      <c r="F22" s="38">
        <v>9789571465289</v>
      </c>
      <c r="G22" s="22">
        <v>1</v>
      </c>
      <c r="H22" s="20">
        <v>270</v>
      </c>
      <c r="I22" s="60">
        <v>0.9</v>
      </c>
      <c r="J22" s="20">
        <f t="shared" si="0"/>
        <v>243</v>
      </c>
      <c r="K22" s="49">
        <v>43483</v>
      </c>
    </row>
    <row r="23" spans="1:28" ht="13.5" x14ac:dyDescent="0.25">
      <c r="A23" s="21" t="s">
        <v>996</v>
      </c>
      <c r="B23" s="21">
        <v>16</v>
      </c>
      <c r="C23" s="74" t="s">
        <v>675</v>
      </c>
      <c r="D23" s="19" t="s">
        <v>676</v>
      </c>
      <c r="E23" s="19" t="s">
        <v>8</v>
      </c>
      <c r="F23" s="38">
        <v>9789571465197</v>
      </c>
      <c r="G23" s="22">
        <v>1</v>
      </c>
      <c r="H23" s="20">
        <v>300</v>
      </c>
      <c r="I23" s="60">
        <v>0.9</v>
      </c>
      <c r="J23" s="20">
        <f t="shared" si="0"/>
        <v>270</v>
      </c>
      <c r="K23" s="49">
        <v>43483</v>
      </c>
    </row>
    <row r="24" spans="1:28" ht="13.5" x14ac:dyDescent="0.25">
      <c r="A24" s="21" t="s">
        <v>997</v>
      </c>
      <c r="B24" s="21">
        <v>17</v>
      </c>
      <c r="C24" s="74" t="s">
        <v>677</v>
      </c>
      <c r="D24" s="19" t="s">
        <v>678</v>
      </c>
      <c r="E24" s="19" t="s">
        <v>8</v>
      </c>
      <c r="F24" s="38">
        <v>9789571465203</v>
      </c>
      <c r="G24" s="22">
        <v>1</v>
      </c>
      <c r="H24" s="20">
        <v>300</v>
      </c>
      <c r="I24" s="60">
        <v>0.9</v>
      </c>
      <c r="J24" s="20">
        <f t="shared" si="0"/>
        <v>270</v>
      </c>
      <c r="K24" s="49">
        <v>43496</v>
      </c>
    </row>
    <row r="25" spans="1:28" ht="13.5" x14ac:dyDescent="0.25">
      <c r="A25" s="21" t="s">
        <v>998</v>
      </c>
      <c r="B25" s="21">
        <v>18</v>
      </c>
      <c r="C25" s="74" t="s">
        <v>679</v>
      </c>
      <c r="D25" s="19" t="s">
        <v>680</v>
      </c>
      <c r="E25" s="19" t="s">
        <v>8</v>
      </c>
      <c r="F25" s="38">
        <v>9789571465838</v>
      </c>
      <c r="G25" s="22">
        <v>1</v>
      </c>
      <c r="H25" s="20">
        <v>300</v>
      </c>
      <c r="I25" s="60">
        <v>0.9</v>
      </c>
      <c r="J25" s="20">
        <f t="shared" si="0"/>
        <v>270</v>
      </c>
      <c r="K25" s="49">
        <v>43539</v>
      </c>
    </row>
    <row r="26" spans="1:28" ht="13.5" x14ac:dyDescent="0.25">
      <c r="A26" s="21" t="s">
        <v>999</v>
      </c>
      <c r="B26" s="21">
        <v>19</v>
      </c>
      <c r="C26" s="74" t="s">
        <v>579</v>
      </c>
      <c r="D26" s="19" t="s">
        <v>222</v>
      </c>
      <c r="E26" s="19" t="s">
        <v>580</v>
      </c>
      <c r="F26" s="38">
        <v>9789043124751</v>
      </c>
      <c r="G26" s="22">
        <v>1</v>
      </c>
      <c r="H26" s="20">
        <v>1215</v>
      </c>
      <c r="I26" s="60">
        <v>0.9</v>
      </c>
      <c r="J26" s="20">
        <f t="shared" si="0"/>
        <v>1094</v>
      </c>
      <c r="K26" s="49">
        <v>44197</v>
      </c>
    </row>
    <row r="27" spans="1:28" ht="13.5" x14ac:dyDescent="0.25">
      <c r="A27" s="21" t="s">
        <v>1000</v>
      </c>
      <c r="B27" s="21">
        <v>20</v>
      </c>
      <c r="C27" s="74" t="s">
        <v>562</v>
      </c>
      <c r="D27" s="19" t="s">
        <v>563</v>
      </c>
      <c r="E27" s="19" t="s">
        <v>214</v>
      </c>
      <c r="F27" s="38">
        <v>9784285150605</v>
      </c>
      <c r="G27" s="22">
        <v>1</v>
      </c>
      <c r="H27" s="20">
        <v>792</v>
      </c>
      <c r="I27" s="60">
        <v>0.9</v>
      </c>
      <c r="J27" s="20">
        <f t="shared" si="0"/>
        <v>713</v>
      </c>
      <c r="K27" s="49">
        <v>44012</v>
      </c>
    </row>
    <row r="28" spans="1:28" ht="27" x14ac:dyDescent="0.25">
      <c r="A28" s="21" t="s">
        <v>1001</v>
      </c>
      <c r="B28" s="21">
        <v>21</v>
      </c>
      <c r="C28" s="74" t="s">
        <v>910</v>
      </c>
      <c r="D28" s="19" t="s">
        <v>911</v>
      </c>
      <c r="E28" s="19" t="s">
        <v>912</v>
      </c>
      <c r="F28" s="38">
        <v>9789864551392</v>
      </c>
      <c r="G28" s="22">
        <v>1</v>
      </c>
      <c r="H28" s="20">
        <v>420</v>
      </c>
      <c r="I28" s="60">
        <v>0.9</v>
      </c>
      <c r="J28" s="20">
        <f t="shared" si="0"/>
        <v>378</v>
      </c>
      <c r="K28" s="49">
        <v>42485</v>
      </c>
    </row>
    <row r="29" spans="1:28" ht="27" x14ac:dyDescent="0.25">
      <c r="A29" s="21" t="s">
        <v>1002</v>
      </c>
      <c r="B29" s="21">
        <v>22</v>
      </c>
      <c r="C29" s="74" t="s">
        <v>549</v>
      </c>
      <c r="D29" s="19" t="s">
        <v>550</v>
      </c>
      <c r="E29" s="19" t="s">
        <v>551</v>
      </c>
      <c r="F29" s="38">
        <v>9780711941519</v>
      </c>
      <c r="G29" s="22">
        <v>1</v>
      </c>
      <c r="H29" s="20">
        <v>739</v>
      </c>
      <c r="I29" s="60">
        <v>0.9</v>
      </c>
      <c r="J29" s="20">
        <f t="shared" si="0"/>
        <v>665</v>
      </c>
      <c r="K29" s="49">
        <v>44197</v>
      </c>
    </row>
    <row r="30" spans="1:28" ht="27" x14ac:dyDescent="0.25">
      <c r="A30" s="21" t="s">
        <v>1003</v>
      </c>
      <c r="B30" s="21">
        <v>23</v>
      </c>
      <c r="C30" s="74" t="s">
        <v>555</v>
      </c>
      <c r="D30" s="19" t="s">
        <v>556</v>
      </c>
      <c r="E30" s="19" t="s">
        <v>551</v>
      </c>
      <c r="F30" s="38">
        <v>9780711942691</v>
      </c>
      <c r="G30" s="22">
        <v>1</v>
      </c>
      <c r="H30" s="20">
        <v>740</v>
      </c>
      <c r="I30" s="60">
        <v>0.9</v>
      </c>
      <c r="J30" s="20">
        <f t="shared" si="0"/>
        <v>666</v>
      </c>
      <c r="K30" s="49">
        <v>44197</v>
      </c>
    </row>
    <row r="31" spans="1:28" ht="13.5" x14ac:dyDescent="0.25">
      <c r="A31" s="21" t="s">
        <v>1004</v>
      </c>
      <c r="B31" s="21">
        <v>24</v>
      </c>
      <c r="C31" s="74" t="s">
        <v>581</v>
      </c>
      <c r="D31" s="19" t="s">
        <v>222</v>
      </c>
      <c r="E31" s="19" t="s">
        <v>580</v>
      </c>
      <c r="F31" s="38">
        <v>9789043121477</v>
      </c>
      <c r="G31" s="22">
        <v>1</v>
      </c>
      <c r="H31" s="20">
        <v>1026</v>
      </c>
      <c r="I31" s="60">
        <v>0.9</v>
      </c>
      <c r="J31" s="20">
        <f t="shared" si="0"/>
        <v>923</v>
      </c>
      <c r="K31" s="49">
        <v>25569</v>
      </c>
    </row>
    <row r="32" spans="1:28" ht="13.5" x14ac:dyDescent="0.25">
      <c r="A32" s="21" t="s">
        <v>1005</v>
      </c>
      <c r="B32" s="21">
        <v>25</v>
      </c>
      <c r="C32" s="74" t="s">
        <v>470</v>
      </c>
      <c r="D32" s="19" t="s">
        <v>471</v>
      </c>
      <c r="E32" s="19" t="s">
        <v>472</v>
      </c>
      <c r="F32" s="38">
        <v>9787111623830</v>
      </c>
      <c r="G32" s="22">
        <v>1</v>
      </c>
      <c r="H32" s="20">
        <v>419</v>
      </c>
      <c r="I32" s="60">
        <v>0.9</v>
      </c>
      <c r="J32" s="20">
        <f t="shared" si="0"/>
        <v>377</v>
      </c>
      <c r="K32" s="49">
        <v>43586</v>
      </c>
    </row>
    <row r="33" spans="1:11" ht="13.5" x14ac:dyDescent="0.25">
      <c r="A33" s="21" t="s">
        <v>1006</v>
      </c>
      <c r="B33" s="21">
        <v>26</v>
      </c>
      <c r="C33" s="74" t="s">
        <v>10</v>
      </c>
      <c r="D33" s="19" t="s">
        <v>909</v>
      </c>
      <c r="E33" s="19" t="s">
        <v>324</v>
      </c>
      <c r="F33" s="38">
        <v>9789865020835</v>
      </c>
      <c r="G33" s="22">
        <v>1</v>
      </c>
      <c r="H33" s="20">
        <v>620</v>
      </c>
      <c r="I33" s="60">
        <v>0.9</v>
      </c>
      <c r="J33" s="20">
        <f t="shared" si="0"/>
        <v>558</v>
      </c>
      <c r="K33" s="49">
        <v>43553</v>
      </c>
    </row>
    <row r="34" spans="1:11" ht="27" x14ac:dyDescent="0.25">
      <c r="A34" s="21" t="s">
        <v>1007</v>
      </c>
      <c r="B34" s="21">
        <v>27</v>
      </c>
      <c r="C34" s="74" t="s">
        <v>913</v>
      </c>
      <c r="D34" s="19" t="s">
        <v>914</v>
      </c>
      <c r="E34" s="19" t="s">
        <v>915</v>
      </c>
      <c r="F34" s="38">
        <v>9789572197684</v>
      </c>
      <c r="G34" s="22">
        <v>1</v>
      </c>
      <c r="H34" s="20">
        <v>450</v>
      </c>
      <c r="I34" s="60">
        <v>0.9</v>
      </c>
      <c r="J34" s="20">
        <f t="shared" si="0"/>
        <v>405</v>
      </c>
      <c r="K34" s="49">
        <v>42101</v>
      </c>
    </row>
    <row r="35" spans="1:11" ht="13.5" x14ac:dyDescent="0.25">
      <c r="A35" s="21" t="s">
        <v>1008</v>
      </c>
      <c r="B35" s="21">
        <v>28</v>
      </c>
      <c r="C35" s="74" t="s">
        <v>916</v>
      </c>
      <c r="D35" s="19" t="s">
        <v>917</v>
      </c>
      <c r="E35" s="19" t="s">
        <v>915</v>
      </c>
      <c r="F35" s="38">
        <v>9789572173046</v>
      </c>
      <c r="G35" s="22">
        <v>1</v>
      </c>
      <c r="H35" s="20">
        <v>580</v>
      </c>
      <c r="I35" s="60">
        <v>0.9</v>
      </c>
      <c r="J35" s="20">
        <f t="shared" si="0"/>
        <v>522</v>
      </c>
      <c r="K35" s="49">
        <v>40184</v>
      </c>
    </row>
    <row r="36" spans="1:11" ht="13.5" x14ac:dyDescent="0.25">
      <c r="A36" s="21" t="s">
        <v>1009</v>
      </c>
      <c r="B36" s="21">
        <v>29</v>
      </c>
      <c r="C36" s="75" t="s">
        <v>218</v>
      </c>
      <c r="D36" s="26" t="s">
        <v>219</v>
      </c>
      <c r="E36" s="26" t="s">
        <v>220</v>
      </c>
      <c r="F36" s="39">
        <v>9784873142227</v>
      </c>
      <c r="G36" s="22">
        <v>1</v>
      </c>
      <c r="H36" s="61">
        <v>662</v>
      </c>
      <c r="I36" s="60">
        <v>0.9</v>
      </c>
      <c r="J36" s="20">
        <f t="shared" si="0"/>
        <v>596</v>
      </c>
      <c r="K36" s="50">
        <v>25569</v>
      </c>
    </row>
    <row r="37" spans="1:11" ht="13.5" x14ac:dyDescent="0.25">
      <c r="A37" s="21" t="s">
        <v>1010</v>
      </c>
      <c r="B37" s="21">
        <v>30</v>
      </c>
      <c r="C37" s="74" t="s">
        <v>575</v>
      </c>
      <c r="D37" s="19" t="s">
        <v>576</v>
      </c>
      <c r="E37" s="19" t="s">
        <v>578</v>
      </c>
      <c r="F37" s="37" t="s">
        <v>577</v>
      </c>
      <c r="G37" s="22">
        <v>1</v>
      </c>
      <c r="H37" s="20">
        <v>518</v>
      </c>
      <c r="I37" s="60">
        <v>0.9</v>
      </c>
      <c r="J37" s="20">
        <f t="shared" si="0"/>
        <v>466</v>
      </c>
      <c r="K37" s="49">
        <v>42186</v>
      </c>
    </row>
    <row r="38" spans="1:11" ht="27" x14ac:dyDescent="0.25">
      <c r="A38" s="21" t="s">
        <v>1011</v>
      </c>
      <c r="B38" s="21">
        <v>31</v>
      </c>
      <c r="C38" s="74" t="s">
        <v>1388</v>
      </c>
      <c r="D38" s="19" t="s">
        <v>553</v>
      </c>
      <c r="E38" s="19" t="s">
        <v>551</v>
      </c>
      <c r="F38" s="38" t="s">
        <v>967</v>
      </c>
      <c r="G38" s="22">
        <v>1</v>
      </c>
      <c r="H38" s="20">
        <v>792</v>
      </c>
      <c r="I38" s="60">
        <v>0.9</v>
      </c>
      <c r="J38" s="20">
        <f t="shared" si="0"/>
        <v>713</v>
      </c>
      <c r="K38" s="49">
        <v>44197</v>
      </c>
    </row>
    <row r="39" spans="1:11" ht="13.5" x14ac:dyDescent="0.25">
      <c r="A39" s="21" t="s">
        <v>1012</v>
      </c>
      <c r="B39" s="21">
        <v>32</v>
      </c>
      <c r="C39" s="75" t="s">
        <v>221</v>
      </c>
      <c r="D39" s="26" t="s">
        <v>222</v>
      </c>
      <c r="E39" s="26" t="s">
        <v>223</v>
      </c>
      <c r="F39" s="39">
        <v>9790006568628</v>
      </c>
      <c r="G39" s="22">
        <v>1</v>
      </c>
      <c r="H39" s="61">
        <v>729</v>
      </c>
      <c r="I39" s="60">
        <v>0.9</v>
      </c>
      <c r="J39" s="20">
        <f t="shared" si="0"/>
        <v>656</v>
      </c>
      <c r="K39" s="50">
        <v>43466</v>
      </c>
    </row>
    <row r="40" spans="1:11" ht="27" x14ac:dyDescent="0.25">
      <c r="A40" s="21" t="s">
        <v>1013</v>
      </c>
      <c r="B40" s="21">
        <v>33</v>
      </c>
      <c r="C40" s="74" t="s">
        <v>588</v>
      </c>
      <c r="D40" s="19" t="s">
        <v>589</v>
      </c>
      <c r="E40" s="19" t="s">
        <v>49</v>
      </c>
      <c r="F40" s="38">
        <v>9789864779307</v>
      </c>
      <c r="G40" s="22">
        <v>1</v>
      </c>
      <c r="H40" s="20">
        <v>580</v>
      </c>
      <c r="I40" s="60">
        <v>0.9</v>
      </c>
      <c r="J40" s="20">
        <f t="shared" si="0"/>
        <v>522</v>
      </c>
      <c r="K40" s="49">
        <v>44154</v>
      </c>
    </row>
    <row r="41" spans="1:11" ht="27" x14ac:dyDescent="0.25">
      <c r="A41" s="21" t="s">
        <v>1014</v>
      </c>
      <c r="B41" s="21">
        <v>34</v>
      </c>
      <c r="C41" s="74" t="s">
        <v>554</v>
      </c>
      <c r="D41" s="19" t="s">
        <v>222</v>
      </c>
      <c r="E41" s="19" t="s">
        <v>15</v>
      </c>
      <c r="F41" s="38">
        <v>9781458402066</v>
      </c>
      <c r="G41" s="22">
        <v>1</v>
      </c>
      <c r="H41" s="20">
        <v>678</v>
      </c>
      <c r="I41" s="60">
        <v>0.9</v>
      </c>
      <c r="J41" s="20">
        <f t="shared" si="0"/>
        <v>610</v>
      </c>
      <c r="K41" s="49">
        <v>44197</v>
      </c>
    </row>
    <row r="42" spans="1:11" ht="27" x14ac:dyDescent="0.25">
      <c r="A42" s="21" t="s">
        <v>1015</v>
      </c>
      <c r="B42" s="21">
        <v>35</v>
      </c>
      <c r="C42" s="74" t="s">
        <v>215</v>
      </c>
      <c r="D42" s="19" t="s">
        <v>216</v>
      </c>
      <c r="E42" s="19" t="s">
        <v>15</v>
      </c>
      <c r="F42" s="38" t="s">
        <v>217</v>
      </c>
      <c r="G42" s="22">
        <v>1</v>
      </c>
      <c r="H42" s="20">
        <v>1125</v>
      </c>
      <c r="I42" s="60">
        <v>0.9</v>
      </c>
      <c r="J42" s="20">
        <f t="shared" si="0"/>
        <v>1013</v>
      </c>
      <c r="K42" s="49">
        <v>44197</v>
      </c>
    </row>
    <row r="43" spans="1:11" ht="27" x14ac:dyDescent="0.25">
      <c r="A43" s="21" t="s">
        <v>1016</v>
      </c>
      <c r="B43" s="21">
        <v>36</v>
      </c>
      <c r="C43" s="74" t="s">
        <v>512</v>
      </c>
      <c r="D43" s="19" t="s">
        <v>513</v>
      </c>
      <c r="E43" s="19" t="s">
        <v>511</v>
      </c>
      <c r="F43" s="38">
        <v>9780739093726</v>
      </c>
      <c r="G43" s="22">
        <v>1</v>
      </c>
      <c r="H43" s="20">
        <v>855</v>
      </c>
      <c r="I43" s="60">
        <v>0.9</v>
      </c>
      <c r="J43" s="20">
        <f t="shared" si="0"/>
        <v>770</v>
      </c>
      <c r="K43" s="49">
        <v>25569</v>
      </c>
    </row>
    <row r="44" spans="1:11" ht="13.5" x14ac:dyDescent="0.25">
      <c r="A44" s="21" t="s">
        <v>1017</v>
      </c>
      <c r="B44" s="21">
        <v>37</v>
      </c>
      <c r="C44" s="74" t="s">
        <v>891</v>
      </c>
      <c r="D44" s="19" t="s">
        <v>892</v>
      </c>
      <c r="E44" s="19" t="s">
        <v>893</v>
      </c>
      <c r="F44" s="38">
        <v>9789864345397</v>
      </c>
      <c r="G44" s="22">
        <v>1</v>
      </c>
      <c r="H44" s="20">
        <v>620</v>
      </c>
      <c r="I44" s="60">
        <v>0.9</v>
      </c>
      <c r="J44" s="20">
        <f t="shared" si="0"/>
        <v>558</v>
      </c>
      <c r="K44" s="49">
        <v>44168</v>
      </c>
    </row>
    <row r="45" spans="1:11" ht="27" x14ac:dyDescent="0.25">
      <c r="A45" s="21" t="s">
        <v>1018</v>
      </c>
      <c r="B45" s="21">
        <v>38</v>
      </c>
      <c r="C45" s="74" t="s">
        <v>315</v>
      </c>
      <c r="D45" s="19" t="s">
        <v>316</v>
      </c>
      <c r="E45" s="19" t="s">
        <v>154</v>
      </c>
      <c r="F45" s="38">
        <v>9789862357606</v>
      </c>
      <c r="G45" s="22">
        <v>1</v>
      </c>
      <c r="H45" s="20">
        <v>580</v>
      </c>
      <c r="I45" s="60">
        <v>0.9</v>
      </c>
      <c r="J45" s="20">
        <f t="shared" si="0"/>
        <v>522</v>
      </c>
      <c r="K45" s="49">
        <v>43680</v>
      </c>
    </row>
    <row r="46" spans="1:11" ht="27" x14ac:dyDescent="0.25">
      <c r="A46" s="21" t="s">
        <v>1019</v>
      </c>
      <c r="B46" s="21">
        <v>39</v>
      </c>
      <c r="C46" s="74" t="s">
        <v>904</v>
      </c>
      <c r="D46" s="19" t="s">
        <v>905</v>
      </c>
      <c r="E46" s="19" t="s">
        <v>324</v>
      </c>
      <c r="F46" s="38">
        <v>9789865025175</v>
      </c>
      <c r="G46" s="22">
        <v>1</v>
      </c>
      <c r="H46" s="20">
        <v>520</v>
      </c>
      <c r="I46" s="60">
        <v>0.9</v>
      </c>
      <c r="J46" s="20">
        <f t="shared" si="0"/>
        <v>468</v>
      </c>
      <c r="K46" s="49">
        <v>43983</v>
      </c>
    </row>
    <row r="47" spans="1:11" ht="13.5" x14ac:dyDescent="0.25">
      <c r="A47" s="21" t="s">
        <v>1020</v>
      </c>
      <c r="B47" s="21">
        <v>40</v>
      </c>
      <c r="C47" s="74" t="s">
        <v>1389</v>
      </c>
      <c r="D47" s="19" t="s">
        <v>323</v>
      </c>
      <c r="E47" s="19" t="s">
        <v>324</v>
      </c>
      <c r="F47" s="38">
        <v>9789865024284</v>
      </c>
      <c r="G47" s="22">
        <v>1</v>
      </c>
      <c r="H47" s="20">
        <v>880</v>
      </c>
      <c r="I47" s="60">
        <v>0.9</v>
      </c>
      <c r="J47" s="20">
        <f t="shared" si="0"/>
        <v>792</v>
      </c>
      <c r="K47" s="49">
        <v>43901</v>
      </c>
    </row>
    <row r="48" spans="1:11" ht="13.5" x14ac:dyDescent="0.25">
      <c r="A48" s="21" t="s">
        <v>1021</v>
      </c>
      <c r="B48" s="21">
        <v>41</v>
      </c>
      <c r="C48" s="74" t="s">
        <v>734</v>
      </c>
      <c r="D48" s="19" t="s">
        <v>735</v>
      </c>
      <c r="E48" s="19" t="s">
        <v>736</v>
      </c>
      <c r="F48" s="38">
        <v>9789864345168</v>
      </c>
      <c r="G48" s="22">
        <v>1</v>
      </c>
      <c r="H48" s="20">
        <v>620</v>
      </c>
      <c r="I48" s="60">
        <v>0.9</v>
      </c>
      <c r="J48" s="20">
        <f t="shared" si="0"/>
        <v>558</v>
      </c>
      <c r="K48" s="49">
        <v>44120</v>
      </c>
    </row>
    <row r="49" spans="1:11" ht="27" x14ac:dyDescent="0.25">
      <c r="A49" s="21" t="s">
        <v>1022</v>
      </c>
      <c r="B49" s="21">
        <v>42</v>
      </c>
      <c r="C49" s="74" t="s">
        <v>900</v>
      </c>
      <c r="D49" s="19" t="s">
        <v>901</v>
      </c>
      <c r="E49" s="19" t="s">
        <v>324</v>
      </c>
      <c r="F49" s="38">
        <v>9789865025533</v>
      </c>
      <c r="G49" s="22">
        <v>1</v>
      </c>
      <c r="H49" s="20">
        <v>480</v>
      </c>
      <c r="I49" s="60">
        <v>0.9</v>
      </c>
      <c r="J49" s="20">
        <f t="shared" si="0"/>
        <v>432</v>
      </c>
      <c r="K49" s="49">
        <v>44027</v>
      </c>
    </row>
    <row r="50" spans="1:11" ht="13.5" x14ac:dyDescent="0.25">
      <c r="A50" s="21" t="s">
        <v>1023</v>
      </c>
      <c r="B50" s="21">
        <v>43</v>
      </c>
      <c r="C50" s="74" t="s">
        <v>320</v>
      </c>
      <c r="D50" s="19" t="s">
        <v>321</v>
      </c>
      <c r="E50" s="19" t="s">
        <v>307</v>
      </c>
      <c r="F50" s="38">
        <v>9789577635792</v>
      </c>
      <c r="G50" s="22">
        <v>1</v>
      </c>
      <c r="H50" s="20">
        <v>560</v>
      </c>
      <c r="I50" s="60">
        <v>0.9</v>
      </c>
      <c r="J50" s="20">
        <f t="shared" si="0"/>
        <v>504</v>
      </c>
      <c r="K50" s="49">
        <v>43718</v>
      </c>
    </row>
    <row r="51" spans="1:11" ht="13.5" x14ac:dyDescent="0.25">
      <c r="A51" s="21" t="s">
        <v>1024</v>
      </c>
      <c r="B51" s="21">
        <v>44</v>
      </c>
      <c r="C51" s="74" t="s">
        <v>896</v>
      </c>
      <c r="D51" s="19" t="s">
        <v>897</v>
      </c>
      <c r="E51" s="19" t="s">
        <v>898</v>
      </c>
      <c r="F51" s="38">
        <v>9789865501532</v>
      </c>
      <c r="G51" s="22">
        <v>1</v>
      </c>
      <c r="H51" s="20">
        <v>1080</v>
      </c>
      <c r="I51" s="60">
        <v>0.9</v>
      </c>
      <c r="J51" s="20">
        <f t="shared" si="0"/>
        <v>972</v>
      </c>
      <c r="K51" s="49">
        <v>44091</v>
      </c>
    </row>
    <row r="52" spans="1:11" ht="13.5" x14ac:dyDescent="0.25">
      <c r="A52" s="21" t="s">
        <v>1025</v>
      </c>
      <c r="B52" s="21">
        <v>45</v>
      </c>
      <c r="C52" s="74" t="s">
        <v>737</v>
      </c>
      <c r="D52" s="19" t="s">
        <v>738</v>
      </c>
      <c r="E52" s="19" t="s">
        <v>736</v>
      </c>
      <c r="F52" s="38">
        <v>9789864345731</v>
      </c>
      <c r="G52" s="22">
        <v>1</v>
      </c>
      <c r="H52" s="20">
        <v>590</v>
      </c>
      <c r="I52" s="60">
        <v>0.9</v>
      </c>
      <c r="J52" s="20">
        <f t="shared" si="0"/>
        <v>531</v>
      </c>
      <c r="K52" s="49">
        <v>44236</v>
      </c>
    </row>
    <row r="53" spans="1:11" ht="27" x14ac:dyDescent="0.25">
      <c r="A53" s="21" t="s">
        <v>1026</v>
      </c>
      <c r="B53" s="21">
        <v>46</v>
      </c>
      <c r="C53" s="74" t="s">
        <v>906</v>
      </c>
      <c r="D53" s="19" t="s">
        <v>905</v>
      </c>
      <c r="E53" s="19" t="s">
        <v>324</v>
      </c>
      <c r="F53" s="38">
        <v>9789865026196</v>
      </c>
      <c r="G53" s="22">
        <v>1</v>
      </c>
      <c r="H53" s="20">
        <v>450</v>
      </c>
      <c r="I53" s="60">
        <v>0.9</v>
      </c>
      <c r="J53" s="20">
        <f t="shared" si="0"/>
        <v>405</v>
      </c>
      <c r="K53" s="49">
        <v>44096</v>
      </c>
    </row>
    <row r="54" spans="1:11" ht="27" x14ac:dyDescent="0.25">
      <c r="A54" s="21" t="s">
        <v>1027</v>
      </c>
      <c r="B54" s="21">
        <v>47</v>
      </c>
      <c r="C54" s="74" t="s">
        <v>902</v>
      </c>
      <c r="D54" s="19" t="s">
        <v>903</v>
      </c>
      <c r="E54" s="19" t="s">
        <v>324</v>
      </c>
      <c r="F54" s="38">
        <v>9789865021498</v>
      </c>
      <c r="G54" s="22">
        <v>1</v>
      </c>
      <c r="H54" s="20">
        <v>520</v>
      </c>
      <c r="I54" s="60">
        <v>0.9</v>
      </c>
      <c r="J54" s="20">
        <f t="shared" si="0"/>
        <v>468</v>
      </c>
      <c r="K54" s="49">
        <v>43613</v>
      </c>
    </row>
    <row r="55" spans="1:11" ht="13.5" x14ac:dyDescent="0.25">
      <c r="A55" s="21" t="s">
        <v>1028</v>
      </c>
      <c r="B55" s="21">
        <v>48</v>
      </c>
      <c r="C55" s="74" t="s">
        <v>642</v>
      </c>
      <c r="D55" s="19" t="s">
        <v>634</v>
      </c>
      <c r="E55" s="19" t="s">
        <v>635</v>
      </c>
      <c r="F55" s="38">
        <v>9789865377434</v>
      </c>
      <c r="G55" s="22">
        <v>1</v>
      </c>
      <c r="H55" s="20">
        <v>220</v>
      </c>
      <c r="I55" s="60">
        <v>0.9</v>
      </c>
      <c r="J55" s="20">
        <f t="shared" si="0"/>
        <v>198</v>
      </c>
      <c r="K55" s="49">
        <v>44308</v>
      </c>
    </row>
    <row r="56" spans="1:11" ht="13.5" x14ac:dyDescent="0.25">
      <c r="A56" s="21" t="s">
        <v>1029</v>
      </c>
      <c r="B56" s="21">
        <v>49</v>
      </c>
      <c r="C56" s="74" t="s">
        <v>633</v>
      </c>
      <c r="D56" s="19" t="s">
        <v>634</v>
      </c>
      <c r="E56" s="19" t="s">
        <v>635</v>
      </c>
      <c r="F56" s="38">
        <v>9789865124229</v>
      </c>
      <c r="G56" s="22">
        <v>1</v>
      </c>
      <c r="H56" s="20">
        <v>220</v>
      </c>
      <c r="I56" s="60">
        <v>0.9</v>
      </c>
      <c r="J56" s="20">
        <f t="shared" si="0"/>
        <v>198</v>
      </c>
      <c r="K56" s="49">
        <v>44046</v>
      </c>
    </row>
    <row r="57" spans="1:11" ht="13.5" x14ac:dyDescent="0.25">
      <c r="A57" s="21" t="s">
        <v>1030</v>
      </c>
      <c r="B57" s="21">
        <v>50</v>
      </c>
      <c r="C57" s="74" t="s">
        <v>638</v>
      </c>
      <c r="D57" s="19" t="s">
        <v>634</v>
      </c>
      <c r="E57" s="19" t="s">
        <v>635</v>
      </c>
      <c r="F57" s="38">
        <v>9789865127343</v>
      </c>
      <c r="G57" s="22">
        <v>1</v>
      </c>
      <c r="H57" s="20">
        <v>220</v>
      </c>
      <c r="I57" s="60">
        <v>0.9</v>
      </c>
      <c r="J57" s="20">
        <f t="shared" si="0"/>
        <v>198</v>
      </c>
      <c r="K57" s="49">
        <v>44232</v>
      </c>
    </row>
    <row r="58" spans="1:11" ht="13.5" x14ac:dyDescent="0.25">
      <c r="A58" s="21" t="s">
        <v>1031</v>
      </c>
      <c r="B58" s="21">
        <v>51</v>
      </c>
      <c r="C58" s="74" t="s">
        <v>646</v>
      </c>
      <c r="D58" s="19" t="s">
        <v>634</v>
      </c>
      <c r="E58" s="19" t="s">
        <v>635</v>
      </c>
      <c r="F58" s="38">
        <v>9789865377441</v>
      </c>
      <c r="G58" s="22">
        <v>1</v>
      </c>
      <c r="H58" s="20">
        <v>220</v>
      </c>
      <c r="I58" s="60">
        <v>0.9</v>
      </c>
      <c r="J58" s="20">
        <f t="shared" si="0"/>
        <v>198</v>
      </c>
      <c r="K58" s="49">
        <v>44354</v>
      </c>
    </row>
    <row r="59" spans="1:11" ht="27" x14ac:dyDescent="0.25">
      <c r="A59" s="21" t="s">
        <v>1032</v>
      </c>
      <c r="B59" s="21">
        <v>52</v>
      </c>
      <c r="C59" s="74" t="s">
        <v>509</v>
      </c>
      <c r="D59" s="19" t="s">
        <v>510</v>
      </c>
      <c r="E59" s="19" t="s">
        <v>511</v>
      </c>
      <c r="F59" s="38">
        <v>9781470614799</v>
      </c>
      <c r="G59" s="22">
        <v>1</v>
      </c>
      <c r="H59" s="20">
        <v>855</v>
      </c>
      <c r="I59" s="60">
        <v>0.9</v>
      </c>
      <c r="J59" s="20">
        <f t="shared" si="0"/>
        <v>770</v>
      </c>
      <c r="K59" s="49">
        <v>25569</v>
      </c>
    </row>
    <row r="60" spans="1:11" ht="13.5" x14ac:dyDescent="0.25">
      <c r="A60" s="21" t="s">
        <v>1033</v>
      </c>
      <c r="B60" s="21">
        <v>53</v>
      </c>
      <c r="C60" s="74" t="s">
        <v>582</v>
      </c>
      <c r="D60" s="19" t="s">
        <v>583</v>
      </c>
      <c r="E60" s="19" t="s">
        <v>18</v>
      </c>
      <c r="F60" s="38">
        <v>9784636934519</v>
      </c>
      <c r="G60" s="22">
        <v>1</v>
      </c>
      <c r="H60" s="20">
        <v>1312</v>
      </c>
      <c r="I60" s="60">
        <v>0.9</v>
      </c>
      <c r="J60" s="20">
        <f t="shared" si="0"/>
        <v>1181</v>
      </c>
      <c r="K60" s="49">
        <v>43718</v>
      </c>
    </row>
    <row r="61" spans="1:11" ht="13.5" x14ac:dyDescent="0.25">
      <c r="A61" s="21" t="s">
        <v>1034</v>
      </c>
      <c r="B61" s="21">
        <v>54</v>
      </c>
      <c r="C61" s="74" t="s">
        <v>567</v>
      </c>
      <c r="D61" s="19" t="s">
        <v>502</v>
      </c>
      <c r="E61" s="19" t="s">
        <v>568</v>
      </c>
      <c r="F61" s="38">
        <v>9784401232291</v>
      </c>
      <c r="G61" s="22">
        <v>1</v>
      </c>
      <c r="H61" s="20">
        <v>1485</v>
      </c>
      <c r="I61" s="60">
        <v>0.9</v>
      </c>
      <c r="J61" s="20">
        <f t="shared" si="0"/>
        <v>1337</v>
      </c>
      <c r="K61" s="49">
        <v>43801</v>
      </c>
    </row>
    <row r="62" spans="1:11" ht="13.5" x14ac:dyDescent="0.25">
      <c r="A62" s="21" t="s">
        <v>1035</v>
      </c>
      <c r="B62" s="21">
        <v>55</v>
      </c>
      <c r="C62" s="74" t="s">
        <v>212</v>
      </c>
      <c r="D62" s="19" t="s">
        <v>213</v>
      </c>
      <c r="E62" s="19" t="s">
        <v>214</v>
      </c>
      <c r="F62" s="38">
        <v>9784285144598</v>
      </c>
      <c r="G62" s="22">
        <v>1</v>
      </c>
      <c r="H62" s="20">
        <v>1161</v>
      </c>
      <c r="I62" s="60">
        <v>0.9</v>
      </c>
      <c r="J62" s="20">
        <f t="shared" si="0"/>
        <v>1045</v>
      </c>
      <c r="K62" s="49">
        <v>41059</v>
      </c>
    </row>
    <row r="63" spans="1:11" ht="27" x14ac:dyDescent="0.25">
      <c r="A63" s="21" t="s">
        <v>1036</v>
      </c>
      <c r="B63" s="21">
        <v>56</v>
      </c>
      <c r="C63" s="75" t="s">
        <v>224</v>
      </c>
      <c r="D63" s="26" t="s">
        <v>213</v>
      </c>
      <c r="E63" s="26" t="s">
        <v>214</v>
      </c>
      <c r="F63" s="39">
        <v>9784285143614</v>
      </c>
      <c r="G63" s="22">
        <v>1</v>
      </c>
      <c r="H63" s="61">
        <v>1458</v>
      </c>
      <c r="I63" s="60">
        <v>0.9</v>
      </c>
      <c r="J63" s="20">
        <f t="shared" si="0"/>
        <v>1312</v>
      </c>
      <c r="K63" s="50">
        <v>42307</v>
      </c>
    </row>
    <row r="64" spans="1:11" ht="13.5" x14ac:dyDescent="0.25">
      <c r="A64" s="21" t="s">
        <v>1037</v>
      </c>
      <c r="B64" s="21">
        <v>57</v>
      </c>
      <c r="C64" s="74" t="s">
        <v>514</v>
      </c>
      <c r="D64" s="19" t="s">
        <v>499</v>
      </c>
      <c r="E64" s="19" t="s">
        <v>14</v>
      </c>
      <c r="F64" s="38">
        <v>9784115486485</v>
      </c>
      <c r="G64" s="22">
        <v>1</v>
      </c>
      <c r="H64" s="20">
        <v>632</v>
      </c>
      <c r="I64" s="60">
        <v>0.9</v>
      </c>
      <c r="J64" s="20">
        <f t="shared" si="0"/>
        <v>569</v>
      </c>
      <c r="K64" s="49">
        <v>42840</v>
      </c>
    </row>
    <row r="65" spans="1:11" ht="13.5" x14ac:dyDescent="0.25">
      <c r="A65" s="21" t="s">
        <v>1038</v>
      </c>
      <c r="B65" s="21">
        <v>58</v>
      </c>
      <c r="C65" s="74" t="s">
        <v>498</v>
      </c>
      <c r="D65" s="19" t="s">
        <v>499</v>
      </c>
      <c r="E65" s="19" t="s">
        <v>14</v>
      </c>
      <c r="F65" s="38">
        <v>9784115486492</v>
      </c>
      <c r="G65" s="22">
        <v>1</v>
      </c>
      <c r="H65" s="20">
        <v>632</v>
      </c>
      <c r="I65" s="60">
        <v>0.9</v>
      </c>
      <c r="J65" s="20">
        <f t="shared" si="0"/>
        <v>569</v>
      </c>
      <c r="K65" s="49">
        <v>42840</v>
      </c>
    </row>
    <row r="66" spans="1:11" ht="13.5" x14ac:dyDescent="0.25">
      <c r="A66" s="21" t="s">
        <v>1039</v>
      </c>
      <c r="B66" s="21">
        <v>59</v>
      </c>
      <c r="C66" s="74" t="s">
        <v>515</v>
      </c>
      <c r="D66" s="19" t="s">
        <v>516</v>
      </c>
      <c r="E66" s="19" t="s">
        <v>18</v>
      </c>
      <c r="F66" s="38">
        <v>9784636973297</v>
      </c>
      <c r="G66" s="22">
        <v>1</v>
      </c>
      <c r="H66" s="20">
        <v>990</v>
      </c>
      <c r="I66" s="60">
        <v>0.9</v>
      </c>
      <c r="J66" s="20">
        <f t="shared" si="0"/>
        <v>891</v>
      </c>
      <c r="K66" s="49">
        <v>43809</v>
      </c>
    </row>
    <row r="67" spans="1:11" ht="13.5" x14ac:dyDescent="0.25">
      <c r="A67" s="21" t="s">
        <v>1040</v>
      </c>
      <c r="B67" s="21">
        <v>60</v>
      </c>
      <c r="C67" s="74" t="s">
        <v>531</v>
      </c>
      <c r="D67" s="19" t="s">
        <v>532</v>
      </c>
      <c r="E67" s="19" t="s">
        <v>533</v>
      </c>
      <c r="F67" s="38">
        <v>9789865116354</v>
      </c>
      <c r="G67" s="22">
        <v>1</v>
      </c>
      <c r="H67" s="20">
        <v>340</v>
      </c>
      <c r="I67" s="60">
        <v>0.9</v>
      </c>
      <c r="J67" s="20">
        <f t="shared" si="0"/>
        <v>306</v>
      </c>
      <c r="K67" s="49">
        <v>44260</v>
      </c>
    </row>
    <row r="68" spans="1:11" ht="13.5" x14ac:dyDescent="0.25">
      <c r="A68" s="21" t="s">
        <v>1041</v>
      </c>
      <c r="B68" s="21">
        <v>61</v>
      </c>
      <c r="C68" s="74" t="s">
        <v>101</v>
      </c>
      <c r="D68" s="19" t="s">
        <v>102</v>
      </c>
      <c r="E68" s="19" t="s">
        <v>103</v>
      </c>
      <c r="F68" s="40">
        <v>9789865101602</v>
      </c>
      <c r="G68" s="22">
        <v>1</v>
      </c>
      <c r="H68" s="20">
        <v>320</v>
      </c>
      <c r="I68" s="60">
        <v>0.9</v>
      </c>
      <c r="J68" s="20">
        <f t="shared" si="0"/>
        <v>288</v>
      </c>
      <c r="K68" s="49">
        <v>44382</v>
      </c>
    </row>
    <row r="69" spans="1:11" ht="27" x14ac:dyDescent="0.25">
      <c r="A69" s="21" t="s">
        <v>1042</v>
      </c>
      <c r="B69" s="21">
        <v>62</v>
      </c>
      <c r="C69" s="74" t="s">
        <v>352</v>
      </c>
      <c r="D69" s="19" t="s">
        <v>353</v>
      </c>
      <c r="E69" s="19" t="s">
        <v>354</v>
      </c>
      <c r="F69" s="38">
        <v>9789864591909</v>
      </c>
      <c r="G69" s="22">
        <v>1</v>
      </c>
      <c r="H69" s="20">
        <v>360</v>
      </c>
      <c r="I69" s="60">
        <v>0.9</v>
      </c>
      <c r="J69" s="20">
        <f t="shared" si="0"/>
        <v>324</v>
      </c>
      <c r="K69" s="49">
        <v>43692</v>
      </c>
    </row>
    <row r="70" spans="1:11" ht="27" x14ac:dyDescent="0.25">
      <c r="A70" s="21" t="s">
        <v>1043</v>
      </c>
      <c r="B70" s="21">
        <v>63</v>
      </c>
      <c r="C70" s="74" t="s">
        <v>355</v>
      </c>
      <c r="D70" s="19" t="s">
        <v>353</v>
      </c>
      <c r="E70" s="19" t="s">
        <v>356</v>
      </c>
      <c r="F70" s="38">
        <v>9789864591718</v>
      </c>
      <c r="G70" s="22">
        <v>1</v>
      </c>
      <c r="H70" s="20">
        <v>360</v>
      </c>
      <c r="I70" s="60">
        <v>0.9</v>
      </c>
      <c r="J70" s="20">
        <f t="shared" si="0"/>
        <v>324</v>
      </c>
      <c r="K70" s="49">
        <v>43531</v>
      </c>
    </row>
    <row r="71" spans="1:11" ht="13.5" x14ac:dyDescent="0.25">
      <c r="A71" s="21" t="s">
        <v>1044</v>
      </c>
      <c r="B71" s="21">
        <v>64</v>
      </c>
      <c r="C71" s="74" t="s">
        <v>30</v>
      </c>
      <c r="D71" s="19" t="s">
        <v>31</v>
      </c>
      <c r="E71" s="19" t="s">
        <v>32</v>
      </c>
      <c r="F71" s="40">
        <v>9789576939532</v>
      </c>
      <c r="G71" s="22">
        <v>1</v>
      </c>
      <c r="H71" s="20">
        <v>499</v>
      </c>
      <c r="I71" s="60">
        <v>0.9</v>
      </c>
      <c r="J71" s="20">
        <f t="shared" si="0"/>
        <v>449</v>
      </c>
      <c r="K71" s="49">
        <v>44341</v>
      </c>
    </row>
    <row r="72" spans="1:11" ht="13.5" x14ac:dyDescent="0.25">
      <c r="A72" s="21" t="s">
        <v>1045</v>
      </c>
      <c r="B72" s="21">
        <v>65</v>
      </c>
      <c r="C72" s="74" t="s">
        <v>382</v>
      </c>
      <c r="D72" s="19" t="s">
        <v>383</v>
      </c>
      <c r="E72" s="19" t="s">
        <v>384</v>
      </c>
      <c r="F72" s="38">
        <v>9789864502370</v>
      </c>
      <c r="G72" s="22">
        <v>1</v>
      </c>
      <c r="H72" s="20">
        <v>400</v>
      </c>
      <c r="I72" s="60">
        <v>0.9</v>
      </c>
      <c r="J72" s="20">
        <f t="shared" ref="J72:J135" si="1">ROUND(G72*H72*I72,0)</f>
        <v>360</v>
      </c>
      <c r="K72" s="49">
        <v>43523</v>
      </c>
    </row>
    <row r="73" spans="1:11" ht="13.5" x14ac:dyDescent="0.25">
      <c r="A73" s="21" t="s">
        <v>1046</v>
      </c>
      <c r="B73" s="21">
        <v>66</v>
      </c>
      <c r="C73" s="74" t="s">
        <v>385</v>
      </c>
      <c r="D73" s="19" t="s">
        <v>386</v>
      </c>
      <c r="E73" s="19" t="s">
        <v>384</v>
      </c>
      <c r="F73" s="38">
        <v>9789864502837</v>
      </c>
      <c r="G73" s="22">
        <v>1</v>
      </c>
      <c r="H73" s="20">
        <v>420</v>
      </c>
      <c r="I73" s="60">
        <v>0.9</v>
      </c>
      <c r="J73" s="20">
        <f t="shared" si="1"/>
        <v>378</v>
      </c>
      <c r="K73" s="49">
        <v>43888</v>
      </c>
    </row>
    <row r="74" spans="1:11" ht="13.5" x14ac:dyDescent="0.25">
      <c r="A74" s="21" t="s">
        <v>1047</v>
      </c>
      <c r="B74" s="21">
        <v>67</v>
      </c>
      <c r="C74" s="74" t="s">
        <v>399</v>
      </c>
      <c r="D74" s="19" t="s">
        <v>400</v>
      </c>
      <c r="E74" s="19" t="s">
        <v>384</v>
      </c>
      <c r="F74" s="38">
        <v>9789864503339</v>
      </c>
      <c r="G74" s="22">
        <v>1</v>
      </c>
      <c r="H74" s="20">
        <v>420</v>
      </c>
      <c r="I74" s="60">
        <v>0.9</v>
      </c>
      <c r="J74" s="20">
        <f t="shared" si="1"/>
        <v>378</v>
      </c>
      <c r="K74" s="49">
        <v>44252</v>
      </c>
    </row>
    <row r="75" spans="1:11" ht="13.5" x14ac:dyDescent="0.25">
      <c r="A75" s="21" t="s">
        <v>1048</v>
      </c>
      <c r="B75" s="21">
        <v>68</v>
      </c>
      <c r="C75" s="74" t="s">
        <v>387</v>
      </c>
      <c r="D75" s="19" t="s">
        <v>388</v>
      </c>
      <c r="E75" s="19" t="s">
        <v>384</v>
      </c>
      <c r="F75" s="38">
        <v>9789864503346</v>
      </c>
      <c r="G75" s="22">
        <v>1</v>
      </c>
      <c r="H75" s="20">
        <v>420</v>
      </c>
      <c r="I75" s="60">
        <v>0.9</v>
      </c>
      <c r="J75" s="20">
        <f t="shared" si="1"/>
        <v>378</v>
      </c>
      <c r="K75" s="49">
        <v>44252</v>
      </c>
    </row>
    <row r="76" spans="1:11" ht="27" x14ac:dyDescent="0.25">
      <c r="A76" s="21" t="s">
        <v>1049</v>
      </c>
      <c r="B76" s="21">
        <v>69</v>
      </c>
      <c r="C76" s="74" t="s">
        <v>636</v>
      </c>
      <c r="D76" s="19" t="s">
        <v>637</v>
      </c>
      <c r="E76" s="19" t="s">
        <v>330</v>
      </c>
      <c r="F76" s="38">
        <v>9789863618553</v>
      </c>
      <c r="G76" s="22">
        <v>1</v>
      </c>
      <c r="H76" s="20">
        <v>399</v>
      </c>
      <c r="I76" s="60">
        <v>0.9</v>
      </c>
      <c r="J76" s="20">
        <f t="shared" si="1"/>
        <v>359</v>
      </c>
      <c r="K76" s="49">
        <v>43992</v>
      </c>
    </row>
    <row r="77" spans="1:11" ht="13.5" x14ac:dyDescent="0.25">
      <c r="A77" s="21" t="s">
        <v>1050</v>
      </c>
      <c r="B77" s="21">
        <v>70</v>
      </c>
      <c r="C77" s="74" t="s">
        <v>240</v>
      </c>
      <c r="D77" s="19" t="s">
        <v>241</v>
      </c>
      <c r="E77" s="19" t="s">
        <v>242</v>
      </c>
      <c r="F77" s="38">
        <v>9789579199872</v>
      </c>
      <c r="G77" s="22">
        <v>1</v>
      </c>
      <c r="H77" s="20">
        <v>450</v>
      </c>
      <c r="I77" s="60">
        <v>0.9</v>
      </c>
      <c r="J77" s="20">
        <f t="shared" si="1"/>
        <v>405</v>
      </c>
      <c r="K77" s="49">
        <v>43981</v>
      </c>
    </row>
    <row r="78" spans="1:11" ht="13.5" x14ac:dyDescent="0.25">
      <c r="A78" s="21" t="s">
        <v>1051</v>
      </c>
      <c r="B78" s="21">
        <v>71</v>
      </c>
      <c r="C78" s="74" t="s">
        <v>238</v>
      </c>
      <c r="D78" s="19" t="s">
        <v>239</v>
      </c>
      <c r="E78" s="19" t="s">
        <v>237</v>
      </c>
      <c r="F78" s="38">
        <v>9789865534127</v>
      </c>
      <c r="G78" s="22">
        <v>1</v>
      </c>
      <c r="H78" s="20">
        <v>450</v>
      </c>
      <c r="I78" s="60">
        <v>0.9</v>
      </c>
      <c r="J78" s="20">
        <f t="shared" si="1"/>
        <v>405</v>
      </c>
      <c r="K78" s="49">
        <v>44093</v>
      </c>
    </row>
    <row r="79" spans="1:11" ht="40.5" x14ac:dyDescent="0.25">
      <c r="A79" s="21" t="s">
        <v>1052</v>
      </c>
      <c r="B79" s="21">
        <v>72</v>
      </c>
      <c r="C79" s="74" t="s">
        <v>822</v>
      </c>
      <c r="D79" s="19" t="s">
        <v>823</v>
      </c>
      <c r="E79" s="19" t="s">
        <v>824</v>
      </c>
      <c r="F79" s="38">
        <v>9789861343662</v>
      </c>
      <c r="G79" s="22">
        <v>1</v>
      </c>
      <c r="H79" s="20">
        <v>480</v>
      </c>
      <c r="I79" s="60">
        <v>0.9</v>
      </c>
      <c r="J79" s="20">
        <f t="shared" si="1"/>
        <v>432</v>
      </c>
      <c r="K79" s="49">
        <v>44378</v>
      </c>
    </row>
    <row r="80" spans="1:11" ht="13.5" x14ac:dyDescent="0.25">
      <c r="A80" s="21" t="s">
        <v>1053</v>
      </c>
      <c r="B80" s="21">
        <v>73</v>
      </c>
      <c r="C80" s="74" t="s">
        <v>443</v>
      </c>
      <c r="D80" s="19" t="s">
        <v>444</v>
      </c>
      <c r="E80" s="19" t="s">
        <v>442</v>
      </c>
      <c r="F80" s="38">
        <v>9789579447997</v>
      </c>
      <c r="G80" s="22">
        <v>1</v>
      </c>
      <c r="H80" s="20">
        <v>360</v>
      </c>
      <c r="I80" s="60">
        <v>0.9</v>
      </c>
      <c r="J80" s="20">
        <f t="shared" si="1"/>
        <v>324</v>
      </c>
      <c r="K80" s="49">
        <v>44222</v>
      </c>
    </row>
    <row r="81" spans="1:11" ht="13.5" x14ac:dyDescent="0.25">
      <c r="A81" s="21" t="s">
        <v>1054</v>
      </c>
      <c r="B81" s="21">
        <v>74</v>
      </c>
      <c r="C81" s="74" t="s">
        <v>149</v>
      </c>
      <c r="D81" s="19" t="s">
        <v>150</v>
      </c>
      <c r="E81" s="19" t="s">
        <v>151</v>
      </c>
      <c r="F81" s="40">
        <v>9789865549213</v>
      </c>
      <c r="G81" s="22">
        <v>1</v>
      </c>
      <c r="H81" s="20">
        <v>380</v>
      </c>
      <c r="I81" s="60">
        <v>0.9</v>
      </c>
      <c r="J81" s="20">
        <f t="shared" si="1"/>
        <v>342</v>
      </c>
      <c r="K81" s="49">
        <v>44161</v>
      </c>
    </row>
    <row r="82" spans="1:11" ht="67.5" x14ac:dyDescent="0.25">
      <c r="A82" s="21" t="s">
        <v>1055</v>
      </c>
      <c r="B82" s="21">
        <v>75</v>
      </c>
      <c r="C82" s="74" t="s">
        <v>812</v>
      </c>
      <c r="D82" s="19" t="s">
        <v>813</v>
      </c>
      <c r="E82" s="19" t="s">
        <v>814</v>
      </c>
      <c r="F82" s="38">
        <v>9789865515751</v>
      </c>
      <c r="G82" s="22">
        <v>1</v>
      </c>
      <c r="H82" s="20">
        <v>480</v>
      </c>
      <c r="I82" s="60">
        <v>0.9</v>
      </c>
      <c r="J82" s="20">
        <f t="shared" si="1"/>
        <v>432</v>
      </c>
      <c r="K82" s="49">
        <v>44368</v>
      </c>
    </row>
    <row r="83" spans="1:11" ht="13.5" x14ac:dyDescent="0.25">
      <c r="A83" s="21" t="s">
        <v>1056</v>
      </c>
      <c r="B83" s="21">
        <v>76</v>
      </c>
      <c r="C83" s="74" t="s">
        <v>647</v>
      </c>
      <c r="D83" s="19" t="s">
        <v>6</v>
      </c>
      <c r="E83" s="19" t="s">
        <v>148</v>
      </c>
      <c r="F83" s="38">
        <v>9789863873877</v>
      </c>
      <c r="G83" s="22">
        <v>1</v>
      </c>
      <c r="H83" s="20">
        <v>360</v>
      </c>
      <c r="I83" s="60">
        <v>0.9</v>
      </c>
      <c r="J83" s="20">
        <f t="shared" si="1"/>
        <v>324</v>
      </c>
      <c r="K83" s="49">
        <v>44218</v>
      </c>
    </row>
    <row r="84" spans="1:11" ht="13.5" x14ac:dyDescent="0.25">
      <c r="A84" s="21" t="s">
        <v>1057</v>
      </c>
      <c r="B84" s="21">
        <v>77</v>
      </c>
      <c r="C84" s="74" t="s">
        <v>178</v>
      </c>
      <c r="D84" s="19" t="s">
        <v>179</v>
      </c>
      <c r="E84" s="19" t="s">
        <v>180</v>
      </c>
      <c r="F84" s="40">
        <v>9789864893904</v>
      </c>
      <c r="G84" s="22">
        <v>1</v>
      </c>
      <c r="H84" s="20">
        <v>380</v>
      </c>
      <c r="I84" s="60">
        <v>0.9</v>
      </c>
      <c r="J84" s="20">
        <f t="shared" si="1"/>
        <v>342</v>
      </c>
      <c r="K84" s="49">
        <v>44013</v>
      </c>
    </row>
    <row r="85" spans="1:11" ht="13.5" x14ac:dyDescent="0.25">
      <c r="A85" s="21" t="s">
        <v>1058</v>
      </c>
      <c r="B85" s="21">
        <v>78</v>
      </c>
      <c r="C85" s="74" t="s">
        <v>742</v>
      </c>
      <c r="D85" s="19" t="s">
        <v>743</v>
      </c>
      <c r="E85" s="19" t="s">
        <v>630</v>
      </c>
      <c r="F85" s="38">
        <v>9789865671860</v>
      </c>
      <c r="G85" s="22">
        <v>1</v>
      </c>
      <c r="H85" s="20">
        <v>550</v>
      </c>
      <c r="I85" s="60">
        <v>0.9</v>
      </c>
      <c r="J85" s="20">
        <f t="shared" si="1"/>
        <v>495</v>
      </c>
      <c r="K85" s="49">
        <v>42413</v>
      </c>
    </row>
    <row r="86" spans="1:11" ht="27" x14ac:dyDescent="0.25">
      <c r="A86" s="21" t="s">
        <v>1059</v>
      </c>
      <c r="B86" s="21">
        <v>79</v>
      </c>
      <c r="C86" s="74" t="s">
        <v>453</v>
      </c>
      <c r="D86" s="19" t="s">
        <v>454</v>
      </c>
      <c r="E86" s="19" t="s">
        <v>455</v>
      </c>
      <c r="F86" s="38">
        <v>9789579689229</v>
      </c>
      <c r="G86" s="22">
        <v>1</v>
      </c>
      <c r="H86" s="20">
        <v>800</v>
      </c>
      <c r="I86" s="60">
        <v>0.9</v>
      </c>
      <c r="J86" s="20">
        <f t="shared" si="1"/>
        <v>720</v>
      </c>
      <c r="K86" s="49">
        <v>43433</v>
      </c>
    </row>
    <row r="87" spans="1:11" ht="27" x14ac:dyDescent="0.25">
      <c r="A87" s="21" t="s">
        <v>1060</v>
      </c>
      <c r="B87" s="21">
        <v>80</v>
      </c>
      <c r="C87" s="74" t="s">
        <v>655</v>
      </c>
      <c r="D87" s="19" t="s">
        <v>656</v>
      </c>
      <c r="E87" s="19" t="s">
        <v>114</v>
      </c>
      <c r="F87" s="38">
        <v>9789863985761</v>
      </c>
      <c r="G87" s="22">
        <v>1</v>
      </c>
      <c r="H87" s="20">
        <v>400</v>
      </c>
      <c r="I87" s="60">
        <v>0.9</v>
      </c>
      <c r="J87" s="20">
        <f t="shared" si="1"/>
        <v>360</v>
      </c>
      <c r="K87" s="49">
        <v>44195</v>
      </c>
    </row>
    <row r="88" spans="1:11" ht="13.5" x14ac:dyDescent="0.25">
      <c r="A88" s="21" t="s">
        <v>1061</v>
      </c>
      <c r="B88" s="21">
        <v>81</v>
      </c>
      <c r="C88" s="74" t="s">
        <v>434</v>
      </c>
      <c r="D88" s="19" t="s">
        <v>435</v>
      </c>
      <c r="E88" s="19" t="s">
        <v>436</v>
      </c>
      <c r="F88" s="38">
        <v>9789860612943</v>
      </c>
      <c r="G88" s="22">
        <v>1</v>
      </c>
      <c r="H88" s="20">
        <v>480</v>
      </c>
      <c r="I88" s="60">
        <v>0.9</v>
      </c>
      <c r="J88" s="20">
        <f t="shared" si="1"/>
        <v>432</v>
      </c>
      <c r="K88" s="49">
        <v>44377</v>
      </c>
    </row>
    <row r="89" spans="1:11" ht="13.5" x14ac:dyDescent="0.25">
      <c r="A89" s="21" t="s">
        <v>1062</v>
      </c>
      <c r="B89" s="21">
        <v>82</v>
      </c>
      <c r="C89" s="74" t="s">
        <v>56</v>
      </c>
      <c r="D89" s="19" t="s">
        <v>57</v>
      </c>
      <c r="E89" s="19" t="s">
        <v>58</v>
      </c>
      <c r="F89" s="40">
        <v>9789865250317</v>
      </c>
      <c r="G89" s="22">
        <v>1</v>
      </c>
      <c r="H89" s="20">
        <v>400</v>
      </c>
      <c r="I89" s="60">
        <v>0.9</v>
      </c>
      <c r="J89" s="20">
        <f t="shared" si="1"/>
        <v>360</v>
      </c>
      <c r="K89" s="49">
        <v>44258</v>
      </c>
    </row>
    <row r="90" spans="1:11" ht="13.5" x14ac:dyDescent="0.25">
      <c r="A90" s="21" t="s">
        <v>1063</v>
      </c>
      <c r="B90" s="21">
        <v>83</v>
      </c>
      <c r="C90" s="74" t="s">
        <v>949</v>
      </c>
      <c r="D90" s="19" t="s">
        <v>950</v>
      </c>
      <c r="E90" s="19" t="s">
        <v>968</v>
      </c>
      <c r="F90" s="40">
        <v>9789575325749</v>
      </c>
      <c r="G90" s="22">
        <v>1</v>
      </c>
      <c r="H90" s="20">
        <v>580</v>
      </c>
      <c r="I90" s="60">
        <v>0.9</v>
      </c>
      <c r="J90" s="20">
        <f t="shared" si="1"/>
        <v>522</v>
      </c>
      <c r="K90" s="49">
        <v>44216</v>
      </c>
    </row>
    <row r="91" spans="1:11" ht="13.5" x14ac:dyDescent="0.25">
      <c r="A91" s="21" t="s">
        <v>1064</v>
      </c>
      <c r="B91" s="21">
        <v>84</v>
      </c>
      <c r="C91" s="74" t="s">
        <v>872</v>
      </c>
      <c r="D91" s="19" t="s">
        <v>873</v>
      </c>
      <c r="E91" s="19" t="s">
        <v>874</v>
      </c>
      <c r="F91" s="38">
        <v>9789863702108</v>
      </c>
      <c r="G91" s="22">
        <v>1</v>
      </c>
      <c r="H91" s="20">
        <v>300</v>
      </c>
      <c r="I91" s="60">
        <v>0.9</v>
      </c>
      <c r="J91" s="20">
        <f t="shared" si="1"/>
        <v>270</v>
      </c>
      <c r="K91" s="49">
        <v>43916</v>
      </c>
    </row>
    <row r="92" spans="1:11" ht="13.5" x14ac:dyDescent="0.25">
      <c r="A92" s="21" t="s">
        <v>1065</v>
      </c>
      <c r="B92" s="21">
        <v>85</v>
      </c>
      <c r="C92" s="74" t="s">
        <v>427</v>
      </c>
      <c r="D92" s="19" t="s">
        <v>428</v>
      </c>
      <c r="E92" s="19" t="s">
        <v>52</v>
      </c>
      <c r="F92" s="38">
        <v>9789573277668</v>
      </c>
      <c r="G92" s="22">
        <v>1</v>
      </c>
      <c r="H92" s="20">
        <v>300</v>
      </c>
      <c r="I92" s="60">
        <v>0.9</v>
      </c>
      <c r="J92" s="20">
        <f t="shared" si="1"/>
        <v>270</v>
      </c>
      <c r="K92" s="49">
        <v>42489</v>
      </c>
    </row>
    <row r="93" spans="1:11" ht="27" x14ac:dyDescent="0.25">
      <c r="A93" s="21" t="s">
        <v>1066</v>
      </c>
      <c r="B93" s="21">
        <v>86</v>
      </c>
      <c r="C93" s="74" t="s">
        <v>790</v>
      </c>
      <c r="D93" s="19" t="s">
        <v>20</v>
      </c>
      <c r="E93" s="19" t="s">
        <v>58</v>
      </c>
      <c r="F93" s="38">
        <v>9789864799305</v>
      </c>
      <c r="G93" s="22">
        <v>1</v>
      </c>
      <c r="H93" s="20">
        <v>400</v>
      </c>
      <c r="I93" s="60">
        <v>0.9</v>
      </c>
      <c r="J93" s="20">
        <f t="shared" si="1"/>
        <v>360</v>
      </c>
      <c r="K93" s="49">
        <v>43888</v>
      </c>
    </row>
    <row r="94" spans="1:11" ht="13.5" x14ac:dyDescent="0.25">
      <c r="A94" s="21" t="s">
        <v>1067</v>
      </c>
      <c r="B94" s="21">
        <v>87</v>
      </c>
      <c r="C94" s="74" t="s">
        <v>487</v>
      </c>
      <c r="D94" s="19" t="s">
        <v>488</v>
      </c>
      <c r="E94" s="19" t="s">
        <v>52</v>
      </c>
      <c r="F94" s="38">
        <v>9789573287476</v>
      </c>
      <c r="G94" s="22">
        <v>1</v>
      </c>
      <c r="H94" s="20">
        <v>380</v>
      </c>
      <c r="I94" s="60">
        <v>0.9</v>
      </c>
      <c r="J94" s="20">
        <f t="shared" si="1"/>
        <v>342</v>
      </c>
      <c r="K94" s="49">
        <v>43917</v>
      </c>
    </row>
    <row r="95" spans="1:11" ht="13.5" x14ac:dyDescent="0.25">
      <c r="A95" s="21" t="s">
        <v>1068</v>
      </c>
      <c r="B95" s="21">
        <v>88</v>
      </c>
      <c r="C95" s="74" t="s">
        <v>489</v>
      </c>
      <c r="D95" s="19" t="s">
        <v>488</v>
      </c>
      <c r="E95" s="19" t="s">
        <v>52</v>
      </c>
      <c r="F95" s="38">
        <v>9789573287483</v>
      </c>
      <c r="G95" s="22">
        <v>1</v>
      </c>
      <c r="H95" s="20">
        <v>380</v>
      </c>
      <c r="I95" s="60">
        <v>0.9</v>
      </c>
      <c r="J95" s="20">
        <f t="shared" si="1"/>
        <v>342</v>
      </c>
      <c r="K95" s="49">
        <v>43917</v>
      </c>
    </row>
    <row r="96" spans="1:11" ht="13.5" x14ac:dyDescent="0.25">
      <c r="A96" s="21" t="s">
        <v>1069</v>
      </c>
      <c r="B96" s="21">
        <v>89</v>
      </c>
      <c r="C96" s="74" t="s">
        <v>490</v>
      </c>
      <c r="D96" s="19" t="s">
        <v>488</v>
      </c>
      <c r="E96" s="19" t="s">
        <v>52</v>
      </c>
      <c r="F96" s="38">
        <v>9789573287872</v>
      </c>
      <c r="G96" s="22">
        <v>1</v>
      </c>
      <c r="H96" s="20">
        <v>380</v>
      </c>
      <c r="I96" s="60">
        <v>0.9</v>
      </c>
      <c r="J96" s="20">
        <f t="shared" si="1"/>
        <v>342</v>
      </c>
      <c r="K96" s="49">
        <v>43978</v>
      </c>
    </row>
    <row r="97" spans="1:11" ht="13.5" x14ac:dyDescent="0.25">
      <c r="A97" s="21" t="s">
        <v>1070</v>
      </c>
      <c r="B97" s="21">
        <v>90</v>
      </c>
      <c r="C97" s="74" t="s">
        <v>491</v>
      </c>
      <c r="D97" s="19" t="s">
        <v>488</v>
      </c>
      <c r="E97" s="19" t="s">
        <v>52</v>
      </c>
      <c r="F97" s="38">
        <v>9789573287889</v>
      </c>
      <c r="G97" s="22">
        <v>1</v>
      </c>
      <c r="H97" s="20">
        <v>380</v>
      </c>
      <c r="I97" s="60">
        <v>0.9</v>
      </c>
      <c r="J97" s="20">
        <f t="shared" si="1"/>
        <v>342</v>
      </c>
      <c r="K97" s="49">
        <v>43978</v>
      </c>
    </row>
    <row r="98" spans="1:11" ht="13.5" x14ac:dyDescent="0.25">
      <c r="A98" s="21" t="s">
        <v>1071</v>
      </c>
      <c r="B98" s="21">
        <v>91</v>
      </c>
      <c r="C98" s="74" t="s">
        <v>492</v>
      </c>
      <c r="D98" s="19" t="s">
        <v>488</v>
      </c>
      <c r="E98" s="19" t="s">
        <v>52</v>
      </c>
      <c r="F98" s="38">
        <v>9789573288442</v>
      </c>
      <c r="G98" s="22">
        <v>1</v>
      </c>
      <c r="H98" s="20">
        <v>380</v>
      </c>
      <c r="I98" s="60">
        <v>0.9</v>
      </c>
      <c r="J98" s="20">
        <f t="shared" si="1"/>
        <v>342</v>
      </c>
      <c r="K98" s="49">
        <v>44041</v>
      </c>
    </row>
    <row r="99" spans="1:11" ht="13.5" x14ac:dyDescent="0.25">
      <c r="A99" s="21" t="s">
        <v>1072</v>
      </c>
      <c r="B99" s="21">
        <v>92</v>
      </c>
      <c r="C99" s="74" t="s">
        <v>493</v>
      </c>
      <c r="D99" s="19" t="s">
        <v>488</v>
      </c>
      <c r="E99" s="19" t="s">
        <v>52</v>
      </c>
      <c r="F99" s="38">
        <v>9789573288459</v>
      </c>
      <c r="G99" s="22">
        <v>1</v>
      </c>
      <c r="H99" s="20">
        <v>380</v>
      </c>
      <c r="I99" s="60">
        <v>0.9</v>
      </c>
      <c r="J99" s="20">
        <f t="shared" si="1"/>
        <v>342</v>
      </c>
      <c r="K99" s="49">
        <v>44041</v>
      </c>
    </row>
    <row r="100" spans="1:11" ht="13.5" x14ac:dyDescent="0.25">
      <c r="A100" s="21" t="s">
        <v>1073</v>
      </c>
      <c r="B100" s="21">
        <v>93</v>
      </c>
      <c r="C100" s="74" t="s">
        <v>770</v>
      </c>
      <c r="D100" s="19" t="s">
        <v>488</v>
      </c>
      <c r="E100" s="19" t="s">
        <v>52</v>
      </c>
      <c r="F100" s="38">
        <v>9789573289296</v>
      </c>
      <c r="G100" s="22">
        <v>1</v>
      </c>
      <c r="H100" s="20">
        <v>380</v>
      </c>
      <c r="I100" s="60">
        <v>0.9</v>
      </c>
      <c r="J100" s="20">
        <f t="shared" si="1"/>
        <v>342</v>
      </c>
      <c r="K100" s="49">
        <v>44195</v>
      </c>
    </row>
    <row r="101" spans="1:11" ht="13.5" x14ac:dyDescent="0.25">
      <c r="A101" s="21" t="s">
        <v>1074</v>
      </c>
      <c r="B101" s="21">
        <v>94</v>
      </c>
      <c r="C101" s="74" t="s">
        <v>771</v>
      </c>
      <c r="D101" s="19" t="s">
        <v>488</v>
      </c>
      <c r="E101" s="19" t="s">
        <v>52</v>
      </c>
      <c r="F101" s="38">
        <v>9789573289302</v>
      </c>
      <c r="G101" s="22">
        <v>1</v>
      </c>
      <c r="H101" s="20">
        <v>380</v>
      </c>
      <c r="I101" s="60">
        <v>0.9</v>
      </c>
      <c r="J101" s="20">
        <f t="shared" si="1"/>
        <v>342</v>
      </c>
      <c r="K101" s="49">
        <v>44195</v>
      </c>
    </row>
    <row r="102" spans="1:11" ht="13.5" x14ac:dyDescent="0.25">
      <c r="A102" s="21" t="s">
        <v>1075</v>
      </c>
      <c r="B102" s="21">
        <v>95</v>
      </c>
      <c r="C102" s="74" t="s">
        <v>772</v>
      </c>
      <c r="D102" s="19" t="s">
        <v>488</v>
      </c>
      <c r="E102" s="19" t="s">
        <v>52</v>
      </c>
      <c r="F102" s="38">
        <v>9789573289838</v>
      </c>
      <c r="G102" s="22">
        <v>1</v>
      </c>
      <c r="H102" s="20">
        <v>380</v>
      </c>
      <c r="I102" s="60">
        <v>0.9</v>
      </c>
      <c r="J102" s="20">
        <f t="shared" si="1"/>
        <v>342</v>
      </c>
      <c r="K102" s="49">
        <v>44314</v>
      </c>
    </row>
    <row r="103" spans="1:11" ht="13.5" x14ac:dyDescent="0.25">
      <c r="A103" s="21" t="s">
        <v>1076</v>
      </c>
      <c r="B103" s="21">
        <v>96</v>
      </c>
      <c r="C103" s="74" t="s">
        <v>773</v>
      </c>
      <c r="D103" s="19" t="s">
        <v>488</v>
      </c>
      <c r="E103" s="19" t="s">
        <v>52</v>
      </c>
      <c r="F103" s="38">
        <v>9789573289845</v>
      </c>
      <c r="G103" s="22">
        <v>1</v>
      </c>
      <c r="H103" s="20">
        <v>380</v>
      </c>
      <c r="I103" s="60">
        <v>0.9</v>
      </c>
      <c r="J103" s="20">
        <f t="shared" si="1"/>
        <v>342</v>
      </c>
      <c r="K103" s="49">
        <v>44314</v>
      </c>
    </row>
    <row r="104" spans="1:11" ht="13.5" x14ac:dyDescent="0.25">
      <c r="A104" s="21" t="s">
        <v>1077</v>
      </c>
      <c r="B104" s="21">
        <v>97</v>
      </c>
      <c r="C104" s="74" t="s">
        <v>232</v>
      </c>
      <c r="D104" s="19" t="s">
        <v>233</v>
      </c>
      <c r="E104" s="19" t="s">
        <v>234</v>
      </c>
      <c r="F104" s="38">
        <v>9789578567023</v>
      </c>
      <c r="G104" s="22">
        <v>1</v>
      </c>
      <c r="H104" s="20">
        <v>399</v>
      </c>
      <c r="I104" s="60">
        <v>0.9</v>
      </c>
      <c r="J104" s="20">
        <f t="shared" si="1"/>
        <v>359</v>
      </c>
      <c r="K104" s="49">
        <v>43461</v>
      </c>
    </row>
    <row r="105" spans="1:11" ht="13.5" x14ac:dyDescent="0.25">
      <c r="A105" s="21" t="s">
        <v>1078</v>
      </c>
      <c r="B105" s="21">
        <v>98</v>
      </c>
      <c r="C105" s="74" t="s">
        <v>500</v>
      </c>
      <c r="D105" s="19" t="s">
        <v>501</v>
      </c>
      <c r="E105" s="19" t="s">
        <v>502</v>
      </c>
      <c r="F105" s="38">
        <v>9789865986605</v>
      </c>
      <c r="G105" s="22">
        <v>1</v>
      </c>
      <c r="H105" s="20">
        <v>380</v>
      </c>
      <c r="I105" s="60">
        <v>0.9</v>
      </c>
      <c r="J105" s="20">
        <f t="shared" si="1"/>
        <v>342</v>
      </c>
      <c r="K105" s="49">
        <v>44317</v>
      </c>
    </row>
    <row r="106" spans="1:11" ht="27" x14ac:dyDescent="0.25">
      <c r="A106" s="21" t="s">
        <v>1079</v>
      </c>
      <c r="B106" s="21">
        <v>99</v>
      </c>
      <c r="C106" s="74" t="s">
        <v>59</v>
      </c>
      <c r="D106" s="19" t="s">
        <v>60</v>
      </c>
      <c r="E106" s="19" t="s">
        <v>61</v>
      </c>
      <c r="F106" s="40">
        <v>9789865549824</v>
      </c>
      <c r="G106" s="22">
        <v>1</v>
      </c>
      <c r="H106" s="20">
        <v>380</v>
      </c>
      <c r="I106" s="60">
        <v>0.9</v>
      </c>
      <c r="J106" s="20">
        <f t="shared" si="1"/>
        <v>342</v>
      </c>
      <c r="K106" s="49">
        <v>44315</v>
      </c>
    </row>
    <row r="107" spans="1:11" ht="27" x14ac:dyDescent="0.25">
      <c r="A107" s="21" t="s">
        <v>1080</v>
      </c>
      <c r="B107" s="21">
        <v>100</v>
      </c>
      <c r="C107" s="74" t="s">
        <v>690</v>
      </c>
      <c r="D107" s="19" t="s">
        <v>691</v>
      </c>
      <c r="E107" s="19" t="s">
        <v>412</v>
      </c>
      <c r="F107" s="38">
        <v>9789578722323</v>
      </c>
      <c r="G107" s="22">
        <v>1</v>
      </c>
      <c r="H107" s="20">
        <v>699</v>
      </c>
      <c r="I107" s="60">
        <v>0.9</v>
      </c>
      <c r="J107" s="20">
        <f t="shared" si="1"/>
        <v>629</v>
      </c>
      <c r="K107" s="49">
        <v>43326</v>
      </c>
    </row>
    <row r="108" spans="1:11" ht="13.5" x14ac:dyDescent="0.25">
      <c r="A108" s="21" t="s">
        <v>1081</v>
      </c>
      <c r="B108" s="21">
        <v>101</v>
      </c>
      <c r="C108" s="74" t="s">
        <v>860</v>
      </c>
      <c r="D108" s="19" t="s">
        <v>861</v>
      </c>
      <c r="E108" s="19" t="s">
        <v>143</v>
      </c>
      <c r="F108" s="38">
        <v>9789861373041</v>
      </c>
      <c r="G108" s="22">
        <v>1</v>
      </c>
      <c r="H108" s="20">
        <v>300</v>
      </c>
      <c r="I108" s="60">
        <v>0.9</v>
      </c>
      <c r="J108" s="20">
        <f t="shared" si="1"/>
        <v>270</v>
      </c>
      <c r="K108" s="49">
        <v>44105</v>
      </c>
    </row>
    <row r="109" spans="1:11" ht="13.5" x14ac:dyDescent="0.25">
      <c r="A109" s="21" t="s">
        <v>1082</v>
      </c>
      <c r="B109" s="21">
        <v>102</v>
      </c>
      <c r="C109" s="74" t="s">
        <v>685</v>
      </c>
      <c r="D109" s="19" t="s">
        <v>686</v>
      </c>
      <c r="E109" s="19" t="s">
        <v>687</v>
      </c>
      <c r="F109" s="38">
        <v>9789869980944</v>
      </c>
      <c r="G109" s="22">
        <v>1</v>
      </c>
      <c r="H109" s="20">
        <v>360</v>
      </c>
      <c r="I109" s="60">
        <v>0.9</v>
      </c>
      <c r="J109" s="20">
        <f t="shared" si="1"/>
        <v>324</v>
      </c>
      <c r="K109" s="49">
        <v>44265</v>
      </c>
    </row>
    <row r="110" spans="1:11" ht="13.5" x14ac:dyDescent="0.25">
      <c r="A110" s="21" t="s">
        <v>1083</v>
      </c>
      <c r="B110" s="21">
        <v>103</v>
      </c>
      <c r="C110" s="74" t="s">
        <v>128</v>
      </c>
      <c r="D110" s="19" t="s">
        <v>129</v>
      </c>
      <c r="E110" s="19" t="s">
        <v>130</v>
      </c>
      <c r="F110" s="40">
        <v>9789866992698</v>
      </c>
      <c r="G110" s="22">
        <v>1</v>
      </c>
      <c r="H110" s="20">
        <v>310</v>
      </c>
      <c r="I110" s="60">
        <v>0.9</v>
      </c>
      <c r="J110" s="20">
        <f t="shared" si="1"/>
        <v>279</v>
      </c>
      <c r="K110" s="49">
        <v>44334</v>
      </c>
    </row>
    <row r="111" spans="1:11" ht="13.5" x14ac:dyDescent="0.25">
      <c r="A111" s="21" t="s">
        <v>1084</v>
      </c>
      <c r="B111" s="21">
        <v>104</v>
      </c>
      <c r="C111" s="74" t="s">
        <v>109</v>
      </c>
      <c r="D111" s="19" t="s">
        <v>110</v>
      </c>
      <c r="E111" s="19" t="s">
        <v>111</v>
      </c>
      <c r="F111" s="40">
        <v>9789573337492</v>
      </c>
      <c r="G111" s="22">
        <v>1</v>
      </c>
      <c r="H111" s="20">
        <v>480</v>
      </c>
      <c r="I111" s="60">
        <v>0.9</v>
      </c>
      <c r="J111" s="20">
        <f t="shared" si="1"/>
        <v>432</v>
      </c>
      <c r="K111" s="49">
        <v>44382</v>
      </c>
    </row>
    <row r="112" spans="1:11" ht="13.5" x14ac:dyDescent="0.25">
      <c r="A112" s="21" t="s">
        <v>1085</v>
      </c>
      <c r="B112" s="21">
        <v>105</v>
      </c>
      <c r="C112" s="74" t="s">
        <v>157</v>
      </c>
      <c r="D112" s="19" t="s">
        <v>158</v>
      </c>
      <c r="E112" s="19" t="s">
        <v>159</v>
      </c>
      <c r="F112" s="40">
        <v>9789579542678</v>
      </c>
      <c r="G112" s="22">
        <v>1</v>
      </c>
      <c r="H112" s="20">
        <v>400</v>
      </c>
      <c r="I112" s="60">
        <v>0.9</v>
      </c>
      <c r="J112" s="20">
        <f t="shared" si="1"/>
        <v>360</v>
      </c>
      <c r="K112" s="49">
        <v>43495</v>
      </c>
    </row>
    <row r="113" spans="1:11" ht="27" x14ac:dyDescent="0.25">
      <c r="A113" s="21" t="s">
        <v>1086</v>
      </c>
      <c r="B113" s="21">
        <v>106</v>
      </c>
      <c r="C113" s="74" t="s">
        <v>815</v>
      </c>
      <c r="D113" s="19" t="s">
        <v>816</v>
      </c>
      <c r="E113" s="19" t="s">
        <v>458</v>
      </c>
      <c r="F113" s="38">
        <v>9789869753401</v>
      </c>
      <c r="G113" s="22">
        <v>1</v>
      </c>
      <c r="H113" s="20">
        <v>520</v>
      </c>
      <c r="I113" s="60">
        <v>0.9</v>
      </c>
      <c r="J113" s="20">
        <f t="shared" si="1"/>
        <v>468</v>
      </c>
      <c r="K113" s="49">
        <v>43551</v>
      </c>
    </row>
    <row r="114" spans="1:11" ht="13.5" x14ac:dyDescent="0.25">
      <c r="A114" s="21" t="s">
        <v>1087</v>
      </c>
      <c r="B114" s="21">
        <v>107</v>
      </c>
      <c r="C114" s="74" t="s">
        <v>89</v>
      </c>
      <c r="D114" s="19" t="s">
        <v>90</v>
      </c>
      <c r="E114" s="19" t="s">
        <v>55</v>
      </c>
      <c r="F114" s="40">
        <v>9789575037017</v>
      </c>
      <c r="G114" s="22">
        <v>1</v>
      </c>
      <c r="H114" s="20">
        <v>360</v>
      </c>
      <c r="I114" s="60">
        <v>0.9</v>
      </c>
      <c r="J114" s="20">
        <f t="shared" si="1"/>
        <v>324</v>
      </c>
      <c r="K114" s="49">
        <v>44162</v>
      </c>
    </row>
    <row r="115" spans="1:11" ht="13.5" x14ac:dyDescent="0.25">
      <c r="A115" s="21" t="s">
        <v>1088</v>
      </c>
      <c r="B115" s="21">
        <v>108</v>
      </c>
      <c r="C115" s="76" t="s">
        <v>959</v>
      </c>
      <c r="D115" s="27" t="s">
        <v>969</v>
      </c>
      <c r="E115" s="27" t="s">
        <v>962</v>
      </c>
      <c r="F115" s="40">
        <v>9789866624162</v>
      </c>
      <c r="G115" s="22">
        <v>1</v>
      </c>
      <c r="H115" s="62">
        <v>656</v>
      </c>
      <c r="I115" s="60">
        <v>0.9</v>
      </c>
      <c r="J115" s="20">
        <f t="shared" si="1"/>
        <v>590</v>
      </c>
      <c r="K115" s="51">
        <v>39814</v>
      </c>
    </row>
    <row r="116" spans="1:11" ht="13.5" x14ac:dyDescent="0.25">
      <c r="A116" s="21" t="s">
        <v>1089</v>
      </c>
      <c r="B116" s="21">
        <v>109</v>
      </c>
      <c r="C116" s="76" t="s">
        <v>958</v>
      </c>
      <c r="D116" s="27" t="s">
        <v>960</v>
      </c>
      <c r="E116" s="27" t="s">
        <v>961</v>
      </c>
      <c r="F116" s="40">
        <v>9789865492038</v>
      </c>
      <c r="G116" s="22">
        <v>1</v>
      </c>
      <c r="H116" s="62">
        <v>590</v>
      </c>
      <c r="I116" s="60">
        <v>0.9</v>
      </c>
      <c r="J116" s="20">
        <f t="shared" si="1"/>
        <v>531</v>
      </c>
      <c r="K116" s="51">
        <v>44414</v>
      </c>
    </row>
    <row r="117" spans="1:11" ht="27" x14ac:dyDescent="0.25">
      <c r="A117" s="21" t="s">
        <v>1090</v>
      </c>
      <c r="B117" s="21">
        <v>110</v>
      </c>
      <c r="C117" s="74" t="s">
        <v>33</v>
      </c>
      <c r="D117" s="19" t="s">
        <v>34</v>
      </c>
      <c r="E117" s="19" t="s">
        <v>35</v>
      </c>
      <c r="F117" s="40">
        <v>9789869568784</v>
      </c>
      <c r="G117" s="22">
        <v>1</v>
      </c>
      <c r="H117" s="20">
        <v>500</v>
      </c>
      <c r="I117" s="60">
        <v>0.9</v>
      </c>
      <c r="J117" s="20">
        <f t="shared" si="1"/>
        <v>450</v>
      </c>
      <c r="K117" s="49">
        <v>43272</v>
      </c>
    </row>
    <row r="118" spans="1:11" ht="13.5" x14ac:dyDescent="0.25">
      <c r="A118" s="21" t="s">
        <v>1091</v>
      </c>
      <c r="B118" s="21">
        <v>111</v>
      </c>
      <c r="C118" s="74" t="s">
        <v>25</v>
      </c>
      <c r="D118" s="19" t="s">
        <v>26</v>
      </c>
      <c r="E118" s="19" t="s">
        <v>27</v>
      </c>
      <c r="F118" s="40">
        <v>9789863572060</v>
      </c>
      <c r="G118" s="22">
        <v>1</v>
      </c>
      <c r="H118" s="20">
        <v>1000</v>
      </c>
      <c r="I118" s="60">
        <v>0.9</v>
      </c>
      <c r="J118" s="20">
        <f t="shared" si="1"/>
        <v>900</v>
      </c>
      <c r="K118" s="49">
        <v>44306</v>
      </c>
    </row>
    <row r="119" spans="1:11" ht="13.5" x14ac:dyDescent="0.25">
      <c r="A119" s="21" t="s">
        <v>1092</v>
      </c>
      <c r="B119" s="21">
        <v>112</v>
      </c>
      <c r="C119" s="74" t="s">
        <v>171</v>
      </c>
      <c r="D119" s="19" t="s">
        <v>172</v>
      </c>
      <c r="E119" s="19" t="s">
        <v>49</v>
      </c>
      <c r="F119" s="40">
        <v>9789864778102</v>
      </c>
      <c r="G119" s="22">
        <v>1</v>
      </c>
      <c r="H119" s="20">
        <v>400</v>
      </c>
      <c r="I119" s="60">
        <v>0.9</v>
      </c>
      <c r="J119" s="20">
        <f t="shared" si="1"/>
        <v>360</v>
      </c>
      <c r="K119" s="49">
        <v>44346</v>
      </c>
    </row>
    <row r="120" spans="1:11" ht="13.5" x14ac:dyDescent="0.25">
      <c r="A120" s="21" t="s">
        <v>1093</v>
      </c>
      <c r="B120" s="21">
        <v>113</v>
      </c>
      <c r="C120" s="74" t="s">
        <v>463</v>
      </c>
      <c r="D120" s="19" t="s">
        <v>12</v>
      </c>
      <c r="E120" s="19" t="s">
        <v>464</v>
      </c>
      <c r="F120" s="38">
        <v>9789570532494</v>
      </c>
      <c r="G120" s="22">
        <v>1</v>
      </c>
      <c r="H120" s="20">
        <v>360</v>
      </c>
      <c r="I120" s="60">
        <v>0.9</v>
      </c>
      <c r="J120" s="20">
        <f t="shared" si="1"/>
        <v>324</v>
      </c>
      <c r="K120" s="49">
        <v>43862</v>
      </c>
    </row>
    <row r="121" spans="1:11" ht="13.5" x14ac:dyDescent="0.25">
      <c r="A121" s="21" t="s">
        <v>1094</v>
      </c>
      <c r="B121" s="21">
        <v>114</v>
      </c>
      <c r="C121" s="74" t="s">
        <v>907</v>
      </c>
      <c r="D121" s="19" t="s">
        <v>908</v>
      </c>
      <c r="E121" s="19" t="s">
        <v>162</v>
      </c>
      <c r="F121" s="38">
        <v>9789863126188</v>
      </c>
      <c r="G121" s="22">
        <v>1</v>
      </c>
      <c r="H121" s="20">
        <v>599</v>
      </c>
      <c r="I121" s="60">
        <v>0.9</v>
      </c>
      <c r="J121" s="20">
        <f t="shared" si="1"/>
        <v>539</v>
      </c>
      <c r="K121" s="49">
        <v>44074</v>
      </c>
    </row>
    <row r="122" spans="1:11" ht="13.5" x14ac:dyDescent="0.25">
      <c r="A122" s="21" t="s">
        <v>1095</v>
      </c>
      <c r="B122" s="21">
        <v>116</v>
      </c>
      <c r="C122" s="74" t="s">
        <v>713</v>
      </c>
      <c r="D122" s="19" t="s">
        <v>386</v>
      </c>
      <c r="E122" s="19" t="s">
        <v>714</v>
      </c>
      <c r="F122" s="38">
        <v>9789869887175</v>
      </c>
      <c r="G122" s="22">
        <v>1</v>
      </c>
      <c r="H122" s="20">
        <v>380</v>
      </c>
      <c r="I122" s="60">
        <v>0.9</v>
      </c>
      <c r="J122" s="20">
        <f t="shared" si="1"/>
        <v>342</v>
      </c>
      <c r="K122" s="49">
        <v>44078</v>
      </c>
    </row>
    <row r="123" spans="1:11" ht="13.5" x14ac:dyDescent="0.25">
      <c r="A123" s="21" t="s">
        <v>1096</v>
      </c>
      <c r="B123" s="21">
        <v>117</v>
      </c>
      <c r="C123" s="74" t="s">
        <v>461</v>
      </c>
      <c r="D123" s="19" t="s">
        <v>462</v>
      </c>
      <c r="E123" s="19" t="s">
        <v>423</v>
      </c>
      <c r="F123" s="38">
        <v>9789863774549</v>
      </c>
      <c r="G123" s="22">
        <v>1</v>
      </c>
      <c r="H123" s="20">
        <v>380</v>
      </c>
      <c r="I123" s="60">
        <v>0.9</v>
      </c>
      <c r="J123" s="20">
        <f t="shared" si="1"/>
        <v>342</v>
      </c>
      <c r="K123" s="49">
        <v>43487</v>
      </c>
    </row>
    <row r="124" spans="1:11" ht="13.5" x14ac:dyDescent="0.25">
      <c r="A124" s="21" t="s">
        <v>1097</v>
      </c>
      <c r="B124" s="21">
        <v>118</v>
      </c>
      <c r="C124" s="74" t="s">
        <v>459</v>
      </c>
      <c r="D124" s="19" t="s">
        <v>460</v>
      </c>
      <c r="E124" s="19" t="s">
        <v>423</v>
      </c>
      <c r="F124" s="38">
        <v>9789863774792</v>
      </c>
      <c r="G124" s="22">
        <v>1</v>
      </c>
      <c r="H124" s="20">
        <v>380</v>
      </c>
      <c r="I124" s="60">
        <v>0.9</v>
      </c>
      <c r="J124" s="20">
        <f t="shared" si="1"/>
        <v>342</v>
      </c>
      <c r="K124" s="49">
        <v>43609</v>
      </c>
    </row>
    <row r="125" spans="1:11" ht="13.5" x14ac:dyDescent="0.25">
      <c r="A125" s="21" t="s">
        <v>1098</v>
      </c>
      <c r="B125" s="21">
        <v>119</v>
      </c>
      <c r="C125" s="74" t="s">
        <v>825</v>
      </c>
      <c r="D125" s="19" t="s">
        <v>826</v>
      </c>
      <c r="E125" s="19" t="s">
        <v>148</v>
      </c>
      <c r="F125" s="38">
        <v>9789867810106</v>
      </c>
      <c r="G125" s="22">
        <v>1</v>
      </c>
      <c r="H125" s="20">
        <v>240</v>
      </c>
      <c r="I125" s="60">
        <v>0.9</v>
      </c>
      <c r="J125" s="20">
        <f t="shared" si="1"/>
        <v>216</v>
      </c>
      <c r="K125" s="49">
        <v>37573</v>
      </c>
    </row>
    <row r="126" spans="1:11" ht="13.5" x14ac:dyDescent="0.25">
      <c r="A126" s="21" t="s">
        <v>1099</v>
      </c>
      <c r="B126" s="21">
        <v>120</v>
      </c>
      <c r="C126" s="74" t="s">
        <v>710</v>
      </c>
      <c r="D126" s="19" t="s">
        <v>711</v>
      </c>
      <c r="E126" s="19" t="s">
        <v>712</v>
      </c>
      <c r="F126" s="38">
        <v>9789869865678</v>
      </c>
      <c r="G126" s="22">
        <v>1</v>
      </c>
      <c r="H126" s="20">
        <v>1200</v>
      </c>
      <c r="I126" s="60">
        <v>0.9</v>
      </c>
      <c r="J126" s="20">
        <f t="shared" si="1"/>
        <v>1080</v>
      </c>
      <c r="K126" s="49">
        <v>44048</v>
      </c>
    </row>
    <row r="127" spans="1:11" ht="13.5" x14ac:dyDescent="0.25">
      <c r="A127" s="21" t="s">
        <v>1100</v>
      </c>
      <c r="B127" s="21">
        <v>121</v>
      </c>
      <c r="C127" s="74" t="s">
        <v>181</v>
      </c>
      <c r="D127" s="19" t="s">
        <v>182</v>
      </c>
      <c r="E127" s="19" t="s">
        <v>114</v>
      </c>
      <c r="F127" s="40">
        <v>9789863985273</v>
      </c>
      <c r="G127" s="22">
        <v>1</v>
      </c>
      <c r="H127" s="20">
        <v>390</v>
      </c>
      <c r="I127" s="60">
        <v>0.9</v>
      </c>
      <c r="J127" s="20">
        <f t="shared" si="1"/>
        <v>351</v>
      </c>
      <c r="K127" s="49">
        <v>43955</v>
      </c>
    </row>
    <row r="128" spans="1:11" ht="13.5" x14ac:dyDescent="0.25">
      <c r="A128" s="21" t="s">
        <v>1101</v>
      </c>
      <c r="B128" s="21">
        <v>122</v>
      </c>
      <c r="C128" s="74" t="s">
        <v>781</v>
      </c>
      <c r="D128" s="19" t="s">
        <v>782</v>
      </c>
      <c r="E128" s="19" t="s">
        <v>783</v>
      </c>
      <c r="F128" s="38">
        <v>9789864777471</v>
      </c>
      <c r="G128" s="22">
        <v>1</v>
      </c>
      <c r="H128" s="20">
        <v>480</v>
      </c>
      <c r="I128" s="60">
        <v>0.9</v>
      </c>
      <c r="J128" s="20">
        <f t="shared" si="1"/>
        <v>432</v>
      </c>
      <c r="K128" s="49">
        <v>43799</v>
      </c>
    </row>
    <row r="129" spans="1:11" ht="27" x14ac:dyDescent="0.25">
      <c r="A129" s="21" t="s">
        <v>1102</v>
      </c>
      <c r="B129" s="21">
        <v>123</v>
      </c>
      <c r="C129" s="74" t="s">
        <v>791</v>
      </c>
      <c r="D129" s="19" t="s">
        <v>792</v>
      </c>
      <c r="E129" s="19" t="s">
        <v>793</v>
      </c>
      <c r="F129" s="38">
        <v>9789865101596</v>
      </c>
      <c r="G129" s="22">
        <v>1</v>
      </c>
      <c r="H129" s="20">
        <v>360</v>
      </c>
      <c r="I129" s="60">
        <v>0.9</v>
      </c>
      <c r="J129" s="20">
        <f t="shared" si="1"/>
        <v>324</v>
      </c>
      <c r="K129" s="49">
        <v>44382</v>
      </c>
    </row>
    <row r="130" spans="1:11" ht="13.5" x14ac:dyDescent="0.25">
      <c r="A130" s="21" t="s">
        <v>1103</v>
      </c>
      <c r="B130" s="21">
        <v>124</v>
      </c>
      <c r="C130" s="74" t="s">
        <v>210</v>
      </c>
      <c r="D130" s="19" t="s">
        <v>211</v>
      </c>
      <c r="E130" s="19" t="s">
        <v>209</v>
      </c>
      <c r="F130" s="38">
        <v>9789579199742</v>
      </c>
      <c r="G130" s="22">
        <v>1</v>
      </c>
      <c r="H130" s="20">
        <v>450</v>
      </c>
      <c r="I130" s="60">
        <v>0.9</v>
      </c>
      <c r="J130" s="20">
        <f t="shared" si="1"/>
        <v>405</v>
      </c>
      <c r="K130" s="49">
        <v>43813</v>
      </c>
    </row>
    <row r="131" spans="1:11" ht="13.5" x14ac:dyDescent="0.25">
      <c r="A131" s="21" t="s">
        <v>1104</v>
      </c>
      <c r="B131" s="21">
        <v>125</v>
      </c>
      <c r="C131" s="74" t="s">
        <v>235</v>
      </c>
      <c r="D131" s="19" t="s">
        <v>236</v>
      </c>
      <c r="E131" s="19" t="s">
        <v>237</v>
      </c>
      <c r="F131" s="38">
        <v>9789865534479</v>
      </c>
      <c r="G131" s="22">
        <v>1</v>
      </c>
      <c r="H131" s="20">
        <v>390</v>
      </c>
      <c r="I131" s="60">
        <v>0.9</v>
      </c>
      <c r="J131" s="20">
        <f t="shared" si="1"/>
        <v>351</v>
      </c>
      <c r="K131" s="49">
        <v>44336</v>
      </c>
    </row>
    <row r="132" spans="1:11" ht="13.5" x14ac:dyDescent="0.25">
      <c r="A132" s="21" t="s">
        <v>1105</v>
      </c>
      <c r="B132" s="21">
        <v>126</v>
      </c>
      <c r="C132" s="74" t="s">
        <v>228</v>
      </c>
      <c r="D132" s="19" t="s">
        <v>229</v>
      </c>
      <c r="E132" s="19" t="s">
        <v>206</v>
      </c>
      <c r="F132" s="38">
        <v>9789863317647</v>
      </c>
      <c r="G132" s="22">
        <v>1</v>
      </c>
      <c r="H132" s="20">
        <v>280</v>
      </c>
      <c r="I132" s="60">
        <v>0.9</v>
      </c>
      <c r="J132" s="20">
        <f t="shared" si="1"/>
        <v>252</v>
      </c>
      <c r="K132" s="49">
        <v>42179</v>
      </c>
    </row>
    <row r="133" spans="1:11" ht="13.5" x14ac:dyDescent="0.25">
      <c r="A133" s="21" t="s">
        <v>1106</v>
      </c>
      <c r="B133" s="21">
        <v>127</v>
      </c>
      <c r="C133" s="74" t="s">
        <v>230</v>
      </c>
      <c r="D133" s="19" t="s">
        <v>231</v>
      </c>
      <c r="E133" s="19" t="s">
        <v>206</v>
      </c>
      <c r="F133" s="38">
        <v>9789865117634</v>
      </c>
      <c r="G133" s="22">
        <v>1</v>
      </c>
      <c r="H133" s="20">
        <v>380</v>
      </c>
      <c r="I133" s="60">
        <v>0.9</v>
      </c>
      <c r="J133" s="20">
        <f t="shared" si="1"/>
        <v>342</v>
      </c>
      <c r="K133" s="49">
        <v>44314</v>
      </c>
    </row>
    <row r="134" spans="1:11" ht="13.5" x14ac:dyDescent="0.25">
      <c r="A134" s="21" t="s">
        <v>1107</v>
      </c>
      <c r="B134" s="21">
        <v>128</v>
      </c>
      <c r="C134" s="74" t="s">
        <v>715</v>
      </c>
      <c r="D134" s="19" t="s">
        <v>716</v>
      </c>
      <c r="E134" s="19" t="s">
        <v>714</v>
      </c>
      <c r="F134" s="38">
        <v>9789869510844</v>
      </c>
      <c r="G134" s="22">
        <v>1</v>
      </c>
      <c r="H134" s="20">
        <v>330</v>
      </c>
      <c r="I134" s="60">
        <v>0.9</v>
      </c>
      <c r="J134" s="20">
        <f t="shared" si="1"/>
        <v>297</v>
      </c>
      <c r="K134" s="49">
        <v>42990</v>
      </c>
    </row>
    <row r="135" spans="1:11" ht="13.5" x14ac:dyDescent="0.25">
      <c r="A135" s="21" t="s">
        <v>1108</v>
      </c>
      <c r="B135" s="21">
        <v>129</v>
      </c>
      <c r="C135" s="74" t="s">
        <v>701</v>
      </c>
      <c r="D135" s="19" t="s">
        <v>702</v>
      </c>
      <c r="E135" s="19" t="s">
        <v>168</v>
      </c>
      <c r="F135" s="38">
        <v>9789861755274</v>
      </c>
      <c r="G135" s="22">
        <v>1</v>
      </c>
      <c r="H135" s="20">
        <v>330</v>
      </c>
      <c r="I135" s="60">
        <v>0.9</v>
      </c>
      <c r="J135" s="20">
        <f t="shared" si="1"/>
        <v>297</v>
      </c>
      <c r="K135" s="49">
        <v>43617</v>
      </c>
    </row>
    <row r="136" spans="1:11" ht="13.5" x14ac:dyDescent="0.25">
      <c r="A136" s="21" t="s">
        <v>1109</v>
      </c>
      <c r="B136" s="21">
        <v>130</v>
      </c>
      <c r="C136" s="74" t="s">
        <v>662</v>
      </c>
      <c r="D136" s="19" t="s">
        <v>11</v>
      </c>
      <c r="E136" s="19" t="s">
        <v>645</v>
      </c>
      <c r="F136" s="38">
        <v>9789572630112</v>
      </c>
      <c r="G136" s="22">
        <v>1</v>
      </c>
      <c r="H136" s="20">
        <v>250</v>
      </c>
      <c r="I136" s="60">
        <v>0.9</v>
      </c>
      <c r="J136" s="20">
        <f>ROUND(G136*H136*I136,0)</f>
        <v>225</v>
      </c>
      <c r="K136" s="49">
        <v>43646</v>
      </c>
    </row>
    <row r="137" spans="1:11" ht="13.5" x14ac:dyDescent="0.25">
      <c r="A137" s="21" t="s">
        <v>1110</v>
      </c>
      <c r="B137" s="21">
        <v>131</v>
      </c>
      <c r="C137" s="74" t="s">
        <v>666</v>
      </c>
      <c r="D137" s="19" t="s">
        <v>11</v>
      </c>
      <c r="E137" s="19" t="s">
        <v>645</v>
      </c>
      <c r="F137" s="38">
        <v>9789572640746</v>
      </c>
      <c r="G137" s="22">
        <v>1</v>
      </c>
      <c r="H137" s="20">
        <v>290</v>
      </c>
      <c r="I137" s="60">
        <v>0.9</v>
      </c>
      <c r="J137" s="20">
        <f t="shared" ref="J137:J200" si="2">ROUND(G137*H137*I137,0)</f>
        <v>261</v>
      </c>
      <c r="K137" s="49">
        <v>43762</v>
      </c>
    </row>
    <row r="138" spans="1:11" ht="13.5" x14ac:dyDescent="0.25">
      <c r="A138" s="21" t="s">
        <v>1111</v>
      </c>
      <c r="B138" s="21">
        <v>132</v>
      </c>
      <c r="C138" s="74" t="s">
        <v>1390</v>
      </c>
      <c r="D138" s="19" t="s">
        <v>11</v>
      </c>
      <c r="E138" s="19" t="s">
        <v>645</v>
      </c>
      <c r="F138" s="38">
        <v>9789572657843</v>
      </c>
      <c r="G138" s="22">
        <v>1</v>
      </c>
      <c r="H138" s="20">
        <v>320</v>
      </c>
      <c r="I138" s="60">
        <v>0.9</v>
      </c>
      <c r="J138" s="20">
        <f t="shared" si="2"/>
        <v>288</v>
      </c>
      <c r="K138" s="49">
        <v>44133</v>
      </c>
    </row>
    <row r="139" spans="1:11" ht="13.5" x14ac:dyDescent="0.25">
      <c r="A139" s="21" t="s">
        <v>1112</v>
      </c>
      <c r="B139" s="21">
        <v>133</v>
      </c>
      <c r="C139" s="74" t="s">
        <v>342</v>
      </c>
      <c r="D139" s="19" t="s">
        <v>343</v>
      </c>
      <c r="E139" s="19" t="s">
        <v>52</v>
      </c>
      <c r="F139" s="38">
        <v>9789573286127</v>
      </c>
      <c r="G139" s="22">
        <v>1</v>
      </c>
      <c r="H139" s="20">
        <v>350</v>
      </c>
      <c r="I139" s="60">
        <v>0.9</v>
      </c>
      <c r="J139" s="20">
        <f t="shared" si="2"/>
        <v>315</v>
      </c>
      <c r="K139" s="49">
        <v>43672</v>
      </c>
    </row>
    <row r="140" spans="1:11" ht="13.5" x14ac:dyDescent="0.25">
      <c r="A140" s="21" t="s">
        <v>1113</v>
      </c>
      <c r="B140" s="21">
        <v>134</v>
      </c>
      <c r="C140" s="74" t="s">
        <v>366</v>
      </c>
      <c r="D140" s="19" t="s">
        <v>367</v>
      </c>
      <c r="E140" s="19" t="s">
        <v>368</v>
      </c>
      <c r="F140" s="38">
        <v>9787040500813</v>
      </c>
      <c r="G140" s="22">
        <v>1</v>
      </c>
      <c r="H140" s="20">
        <v>768</v>
      </c>
      <c r="I140" s="60">
        <v>0.9</v>
      </c>
      <c r="J140" s="20">
        <f t="shared" si="2"/>
        <v>691</v>
      </c>
      <c r="K140" s="49">
        <v>43374</v>
      </c>
    </row>
    <row r="141" spans="1:11" ht="27" x14ac:dyDescent="0.25">
      <c r="A141" s="21" t="s">
        <v>1114</v>
      </c>
      <c r="B141" s="21">
        <v>135</v>
      </c>
      <c r="C141" s="74" t="s">
        <v>405</v>
      </c>
      <c r="D141" s="19" t="s">
        <v>406</v>
      </c>
      <c r="E141" s="19" t="s">
        <v>55</v>
      </c>
      <c r="F141" s="38">
        <v>9786263050365</v>
      </c>
      <c r="G141" s="22">
        <v>1</v>
      </c>
      <c r="H141" s="20">
        <v>420</v>
      </c>
      <c r="I141" s="60">
        <v>0.9</v>
      </c>
      <c r="J141" s="20">
        <f t="shared" si="2"/>
        <v>378</v>
      </c>
      <c r="K141" s="49">
        <v>44389</v>
      </c>
    </row>
    <row r="142" spans="1:11" ht="27" x14ac:dyDescent="0.25">
      <c r="A142" s="21" t="s">
        <v>1115</v>
      </c>
      <c r="B142" s="21">
        <v>136</v>
      </c>
      <c r="C142" s="74" t="s">
        <v>152</v>
      </c>
      <c r="D142" s="19" t="s">
        <v>153</v>
      </c>
      <c r="E142" s="19" t="s">
        <v>154</v>
      </c>
      <c r="F142" s="40">
        <v>9789862358825</v>
      </c>
      <c r="G142" s="22">
        <v>1</v>
      </c>
      <c r="H142" s="20">
        <v>380</v>
      </c>
      <c r="I142" s="60">
        <v>0.9</v>
      </c>
      <c r="J142" s="20">
        <f t="shared" si="2"/>
        <v>342</v>
      </c>
      <c r="K142" s="49">
        <v>44203</v>
      </c>
    </row>
    <row r="143" spans="1:11" ht="13.5" x14ac:dyDescent="0.25">
      <c r="A143" s="21" t="s">
        <v>1116</v>
      </c>
      <c r="B143" s="21">
        <v>137</v>
      </c>
      <c r="C143" s="74" t="s">
        <v>163</v>
      </c>
      <c r="D143" s="19" t="s">
        <v>164</v>
      </c>
      <c r="E143" s="19" t="s">
        <v>165</v>
      </c>
      <c r="F143" s="40">
        <v>9789861337401</v>
      </c>
      <c r="G143" s="22">
        <v>1</v>
      </c>
      <c r="H143" s="20">
        <v>290</v>
      </c>
      <c r="I143" s="60">
        <v>0.9</v>
      </c>
      <c r="J143" s="20">
        <f t="shared" si="2"/>
        <v>261</v>
      </c>
      <c r="K143" s="49">
        <v>44228</v>
      </c>
    </row>
    <row r="144" spans="1:11" ht="13.5" x14ac:dyDescent="0.25">
      <c r="A144" s="21" t="s">
        <v>1117</v>
      </c>
      <c r="B144" s="21">
        <v>138</v>
      </c>
      <c r="C144" s="74" t="s">
        <v>312</v>
      </c>
      <c r="D144" s="19" t="s">
        <v>313</v>
      </c>
      <c r="E144" s="19" t="s">
        <v>314</v>
      </c>
      <c r="F144" s="38">
        <v>9789867778741</v>
      </c>
      <c r="G144" s="22">
        <v>1</v>
      </c>
      <c r="H144" s="20">
        <v>460</v>
      </c>
      <c r="I144" s="60">
        <v>0.9</v>
      </c>
      <c r="J144" s="20">
        <f t="shared" si="2"/>
        <v>414</v>
      </c>
      <c r="K144" s="49">
        <v>43685</v>
      </c>
    </row>
    <row r="145" spans="1:18" ht="13.5" x14ac:dyDescent="0.25">
      <c r="A145" s="21" t="s">
        <v>1118</v>
      </c>
      <c r="B145" s="21">
        <v>139</v>
      </c>
      <c r="C145" s="74" t="s">
        <v>207</v>
      </c>
      <c r="D145" s="19" t="s">
        <v>208</v>
      </c>
      <c r="E145" s="19" t="s">
        <v>209</v>
      </c>
      <c r="F145" s="38">
        <v>9789869499705</v>
      </c>
      <c r="G145" s="22">
        <v>1</v>
      </c>
      <c r="H145" s="20">
        <v>380</v>
      </c>
      <c r="I145" s="60">
        <v>0.9</v>
      </c>
      <c r="J145" s="20">
        <f t="shared" si="2"/>
        <v>342</v>
      </c>
      <c r="K145" s="49">
        <v>42952</v>
      </c>
    </row>
    <row r="146" spans="1:18" ht="13.5" x14ac:dyDescent="0.25">
      <c r="A146" s="21" t="s">
        <v>1119</v>
      </c>
      <c r="B146" s="21">
        <v>140</v>
      </c>
      <c r="C146" s="74" t="s">
        <v>763</v>
      </c>
      <c r="D146" s="19" t="s">
        <v>502</v>
      </c>
      <c r="E146" s="19" t="s">
        <v>764</v>
      </c>
      <c r="F146" s="38">
        <v>9784845635290</v>
      </c>
      <c r="G146" s="22">
        <v>1</v>
      </c>
      <c r="H146" s="20">
        <v>1225</v>
      </c>
      <c r="I146" s="60">
        <v>0.9</v>
      </c>
      <c r="J146" s="20">
        <f t="shared" si="2"/>
        <v>1103</v>
      </c>
      <c r="K146" s="49">
        <v>44067</v>
      </c>
    </row>
    <row r="147" spans="1:18" ht="13.5" x14ac:dyDescent="0.25">
      <c r="A147" s="21" t="s">
        <v>1120</v>
      </c>
      <c r="B147" s="21">
        <v>141</v>
      </c>
      <c r="C147" s="74" t="s">
        <v>663</v>
      </c>
      <c r="D147" s="19" t="s">
        <v>664</v>
      </c>
      <c r="E147" s="19" t="s">
        <v>665</v>
      </c>
      <c r="F147" s="38">
        <v>9789576584190</v>
      </c>
      <c r="G147" s="22">
        <v>1</v>
      </c>
      <c r="H147" s="20">
        <v>360</v>
      </c>
      <c r="I147" s="60">
        <v>0.9</v>
      </c>
      <c r="J147" s="20">
        <f t="shared" si="2"/>
        <v>324</v>
      </c>
      <c r="K147" s="49">
        <v>44134</v>
      </c>
    </row>
    <row r="148" spans="1:18" ht="13.5" x14ac:dyDescent="0.25">
      <c r="A148" s="21" t="s">
        <v>1121</v>
      </c>
      <c r="B148" s="21">
        <v>142</v>
      </c>
      <c r="C148" s="74" t="s">
        <v>407</v>
      </c>
      <c r="D148" s="19" t="s">
        <v>408</v>
      </c>
      <c r="E148" s="19" t="s">
        <v>409</v>
      </c>
      <c r="F148" s="38">
        <v>9789865071950</v>
      </c>
      <c r="G148" s="22">
        <v>1</v>
      </c>
      <c r="H148" s="20">
        <v>360</v>
      </c>
      <c r="I148" s="60">
        <v>0.9</v>
      </c>
      <c r="J148" s="20">
        <f t="shared" si="2"/>
        <v>324</v>
      </c>
      <c r="K148" s="49">
        <v>44098</v>
      </c>
    </row>
    <row r="149" spans="1:18" ht="13.5" x14ac:dyDescent="0.25">
      <c r="A149" s="21" t="s">
        <v>1122</v>
      </c>
      <c r="B149" s="21">
        <v>143</v>
      </c>
      <c r="C149" s="74" t="s">
        <v>484</v>
      </c>
      <c r="D149" s="19" t="s">
        <v>485</v>
      </c>
      <c r="E149" s="19" t="s">
        <v>483</v>
      </c>
      <c r="F149" s="38">
        <v>9789869670555</v>
      </c>
      <c r="G149" s="22">
        <v>1</v>
      </c>
      <c r="H149" s="20">
        <v>460</v>
      </c>
      <c r="I149" s="60">
        <v>0.9</v>
      </c>
      <c r="J149" s="20">
        <f t="shared" si="2"/>
        <v>414</v>
      </c>
      <c r="K149" s="49">
        <v>43488</v>
      </c>
    </row>
    <row r="150" spans="1:18" ht="13.5" x14ac:dyDescent="0.25">
      <c r="A150" s="21" t="s">
        <v>1123</v>
      </c>
      <c r="B150" s="21">
        <v>144</v>
      </c>
      <c r="C150" s="74" t="s">
        <v>705</v>
      </c>
      <c r="D150" s="19" t="s">
        <v>706</v>
      </c>
      <c r="E150" s="19" t="s">
        <v>168</v>
      </c>
      <c r="F150" s="38">
        <v>9789861755380</v>
      </c>
      <c r="G150" s="22">
        <v>1</v>
      </c>
      <c r="H150" s="20">
        <v>290</v>
      </c>
      <c r="I150" s="60">
        <v>0.9</v>
      </c>
      <c r="J150" s="20">
        <f t="shared" si="2"/>
        <v>261</v>
      </c>
      <c r="K150" s="49">
        <v>43739</v>
      </c>
    </row>
    <row r="151" spans="1:18" ht="27" x14ac:dyDescent="0.25">
      <c r="A151" s="21" t="s">
        <v>1124</v>
      </c>
      <c r="B151" s="21">
        <v>145</v>
      </c>
      <c r="C151" s="74" t="s">
        <v>728</v>
      </c>
      <c r="D151" s="19" t="s">
        <v>729</v>
      </c>
      <c r="E151" s="19" t="s">
        <v>730</v>
      </c>
      <c r="F151" s="38">
        <v>9789861304618</v>
      </c>
      <c r="G151" s="22">
        <v>1</v>
      </c>
      <c r="H151" s="20">
        <v>399</v>
      </c>
      <c r="I151" s="60">
        <v>0.9</v>
      </c>
      <c r="J151" s="20">
        <f t="shared" si="2"/>
        <v>359</v>
      </c>
      <c r="K151" s="49">
        <v>43993</v>
      </c>
    </row>
    <row r="152" spans="1:18" ht="13.5" x14ac:dyDescent="0.25">
      <c r="A152" s="21" t="s">
        <v>1125</v>
      </c>
      <c r="B152" s="21">
        <v>146</v>
      </c>
      <c r="C152" s="74" t="s">
        <v>794</v>
      </c>
      <c r="D152" s="19" t="s">
        <v>795</v>
      </c>
      <c r="E152" s="19" t="s">
        <v>41</v>
      </c>
      <c r="F152" s="38">
        <v>9789571390123</v>
      </c>
      <c r="G152" s="22">
        <v>1</v>
      </c>
      <c r="H152" s="20">
        <v>450</v>
      </c>
      <c r="I152" s="60">
        <v>0.9</v>
      </c>
      <c r="J152" s="20">
        <f t="shared" si="2"/>
        <v>405</v>
      </c>
      <c r="K152" s="49">
        <v>44379</v>
      </c>
    </row>
    <row r="153" spans="1:18" ht="13.5" x14ac:dyDescent="0.25">
      <c r="A153" s="21" t="s">
        <v>1126</v>
      </c>
      <c r="B153" s="21">
        <v>147</v>
      </c>
      <c r="C153" s="74" t="s">
        <v>476</v>
      </c>
      <c r="D153" s="19" t="s">
        <v>477</v>
      </c>
      <c r="E153" s="19" t="s">
        <v>478</v>
      </c>
      <c r="F153" s="38">
        <v>9789869739061</v>
      </c>
      <c r="G153" s="22">
        <v>1</v>
      </c>
      <c r="H153" s="20">
        <v>360</v>
      </c>
      <c r="I153" s="60">
        <v>0.9</v>
      </c>
      <c r="J153" s="20">
        <f t="shared" si="2"/>
        <v>324</v>
      </c>
      <c r="K153" s="49">
        <v>44168</v>
      </c>
    </row>
    <row r="154" spans="1:18" ht="27" x14ac:dyDescent="0.25">
      <c r="A154" s="21" t="s">
        <v>1127</v>
      </c>
      <c r="B154" s="21">
        <v>148</v>
      </c>
      <c r="C154" s="74" t="s">
        <v>479</v>
      </c>
      <c r="D154" s="19" t="s">
        <v>480</v>
      </c>
      <c r="E154" s="19" t="s">
        <v>64</v>
      </c>
      <c r="F154" s="38">
        <v>9789576582707</v>
      </c>
      <c r="G154" s="22">
        <v>1</v>
      </c>
      <c r="H154" s="20">
        <v>340</v>
      </c>
      <c r="I154" s="60">
        <v>0.9</v>
      </c>
      <c r="J154" s="20">
        <f t="shared" si="2"/>
        <v>306</v>
      </c>
      <c r="K154" s="49">
        <v>43833</v>
      </c>
    </row>
    <row r="155" spans="1:18" ht="13.5" x14ac:dyDescent="0.25">
      <c r="A155" s="21" t="s">
        <v>1128</v>
      </c>
      <c r="B155" s="21">
        <v>149</v>
      </c>
      <c r="C155" s="74" t="s">
        <v>1391</v>
      </c>
      <c r="D155" s="19" t="s">
        <v>535</v>
      </c>
      <c r="E155" s="19" t="s">
        <v>536</v>
      </c>
      <c r="F155" s="41" t="s">
        <v>1392</v>
      </c>
      <c r="G155" s="22">
        <v>1</v>
      </c>
      <c r="H155" s="20">
        <v>700</v>
      </c>
      <c r="I155" s="60">
        <v>0.9</v>
      </c>
      <c r="J155" s="20">
        <f t="shared" si="2"/>
        <v>630</v>
      </c>
      <c r="K155" s="49">
        <v>44377</v>
      </c>
    </row>
    <row r="156" spans="1:18" s="28" customFormat="1" ht="13.5" x14ac:dyDescent="0.25">
      <c r="A156" s="21" t="s">
        <v>1129</v>
      </c>
      <c r="B156" s="21">
        <v>150</v>
      </c>
      <c r="C156" s="74" t="s">
        <v>28</v>
      </c>
      <c r="D156" s="19" t="s">
        <v>29</v>
      </c>
      <c r="E156" s="19" t="s">
        <v>27</v>
      </c>
      <c r="F156" s="40">
        <v>9789863572114</v>
      </c>
      <c r="G156" s="22">
        <v>1</v>
      </c>
      <c r="H156" s="20">
        <v>420</v>
      </c>
      <c r="I156" s="60">
        <v>0.9</v>
      </c>
      <c r="J156" s="20">
        <f t="shared" si="2"/>
        <v>378</v>
      </c>
      <c r="K156" s="49">
        <v>44317</v>
      </c>
    </row>
    <row r="157" spans="1:18" ht="13.5" x14ac:dyDescent="0.25">
      <c r="A157" s="21" t="s">
        <v>1130</v>
      </c>
      <c r="B157" s="21">
        <v>151</v>
      </c>
      <c r="C157" s="74" t="s">
        <v>829</v>
      </c>
      <c r="D157" s="19" t="s">
        <v>830</v>
      </c>
      <c r="E157" s="19" t="s">
        <v>831</v>
      </c>
      <c r="F157" s="38">
        <v>9786263026940</v>
      </c>
      <c r="G157" s="22">
        <v>1</v>
      </c>
      <c r="H157" s="20">
        <v>450</v>
      </c>
      <c r="I157" s="60">
        <v>0.9</v>
      </c>
      <c r="J157" s="20">
        <f t="shared" si="2"/>
        <v>405</v>
      </c>
      <c r="K157" s="49">
        <v>44329</v>
      </c>
    </row>
    <row r="158" spans="1:18" ht="13.5" x14ac:dyDescent="0.25">
      <c r="A158" s="21" t="s">
        <v>1131</v>
      </c>
      <c r="B158" s="21">
        <v>152</v>
      </c>
      <c r="C158" s="74" t="s">
        <v>924</v>
      </c>
      <c r="D158" s="19" t="s">
        <v>502</v>
      </c>
      <c r="E158" s="19" t="s">
        <v>502</v>
      </c>
      <c r="F158" s="38">
        <v>9784056114065</v>
      </c>
      <c r="G158" s="22">
        <v>1</v>
      </c>
      <c r="H158" s="20">
        <v>359</v>
      </c>
      <c r="I158" s="60">
        <v>0.9</v>
      </c>
      <c r="J158" s="20">
        <f t="shared" si="2"/>
        <v>323</v>
      </c>
      <c r="K158" s="49">
        <v>43424</v>
      </c>
      <c r="L158" s="25"/>
      <c r="M158" s="25"/>
      <c r="N158" s="25"/>
      <c r="O158" s="25"/>
      <c r="P158" s="25"/>
      <c r="Q158" s="25"/>
      <c r="R158" s="25"/>
    </row>
    <row r="159" spans="1:18" ht="13.5" x14ac:dyDescent="0.25">
      <c r="A159" s="21" t="s">
        <v>1132</v>
      </c>
      <c r="B159" s="21">
        <v>153</v>
      </c>
      <c r="C159" s="74" t="s">
        <v>118</v>
      </c>
      <c r="D159" s="19" t="s">
        <v>119</v>
      </c>
      <c r="E159" s="19" t="s">
        <v>52</v>
      </c>
      <c r="F159" s="40">
        <v>9789573289982</v>
      </c>
      <c r="G159" s="22">
        <v>1</v>
      </c>
      <c r="H159" s="20">
        <v>360</v>
      </c>
      <c r="I159" s="60">
        <v>0.9</v>
      </c>
      <c r="J159" s="20">
        <f t="shared" si="2"/>
        <v>324</v>
      </c>
      <c r="K159" s="49">
        <v>44281</v>
      </c>
    </row>
    <row r="160" spans="1:18" ht="13.5" x14ac:dyDescent="0.25">
      <c r="A160" s="21" t="s">
        <v>1133</v>
      </c>
      <c r="B160" s="21">
        <v>154</v>
      </c>
      <c r="C160" s="74" t="s">
        <v>87</v>
      </c>
      <c r="D160" s="19" t="s">
        <v>88</v>
      </c>
      <c r="E160" s="19" t="s">
        <v>55</v>
      </c>
      <c r="F160" s="40">
        <v>9789575039714</v>
      </c>
      <c r="G160" s="22">
        <v>1</v>
      </c>
      <c r="H160" s="20">
        <v>380</v>
      </c>
      <c r="I160" s="60">
        <v>0.9</v>
      </c>
      <c r="J160" s="20">
        <f t="shared" si="2"/>
        <v>342</v>
      </c>
      <c r="K160" s="49">
        <v>44280</v>
      </c>
    </row>
    <row r="161" spans="1:11" ht="13.5" x14ac:dyDescent="0.25">
      <c r="A161" s="21" t="s">
        <v>1134</v>
      </c>
      <c r="B161" s="21">
        <v>155</v>
      </c>
      <c r="C161" s="74" t="s">
        <v>759</v>
      </c>
      <c r="D161" s="19" t="s">
        <v>760</v>
      </c>
      <c r="E161" s="19" t="s">
        <v>61</v>
      </c>
      <c r="F161" s="38">
        <v>9789860506211</v>
      </c>
      <c r="G161" s="22">
        <v>1</v>
      </c>
      <c r="H161" s="20">
        <v>380</v>
      </c>
      <c r="I161" s="60">
        <v>0.9</v>
      </c>
      <c r="J161" s="20">
        <f t="shared" si="2"/>
        <v>342</v>
      </c>
      <c r="K161" s="49">
        <v>42718</v>
      </c>
    </row>
    <row r="162" spans="1:11" ht="13.5" x14ac:dyDescent="0.25">
      <c r="A162" s="21" t="s">
        <v>1135</v>
      </c>
      <c r="B162" s="21">
        <v>156</v>
      </c>
      <c r="C162" s="74" t="s">
        <v>694</v>
      </c>
      <c r="D162" s="19" t="s">
        <v>695</v>
      </c>
      <c r="E162" s="19" t="s">
        <v>58</v>
      </c>
      <c r="F162" s="38">
        <v>9789863204930</v>
      </c>
      <c r="G162" s="22">
        <v>1</v>
      </c>
      <c r="H162" s="20">
        <v>320</v>
      </c>
      <c r="I162" s="60">
        <v>0.9</v>
      </c>
      <c r="J162" s="20">
        <f t="shared" si="2"/>
        <v>288</v>
      </c>
      <c r="K162" s="49">
        <v>43881</v>
      </c>
    </row>
    <row r="163" spans="1:11" ht="27" x14ac:dyDescent="0.25">
      <c r="A163" s="21" t="s">
        <v>1136</v>
      </c>
      <c r="B163" s="21">
        <v>157</v>
      </c>
      <c r="C163" s="74" t="s">
        <v>930</v>
      </c>
      <c r="D163" s="19" t="s">
        <v>931</v>
      </c>
      <c r="E163" s="19" t="s">
        <v>209</v>
      </c>
      <c r="F163" s="38">
        <v>9789865534141</v>
      </c>
      <c r="G163" s="22">
        <v>1</v>
      </c>
      <c r="H163" s="20">
        <v>350</v>
      </c>
      <c r="I163" s="60">
        <v>0.9</v>
      </c>
      <c r="J163" s="20">
        <f t="shared" si="2"/>
        <v>315</v>
      </c>
      <c r="K163" s="49">
        <v>44198</v>
      </c>
    </row>
    <row r="164" spans="1:11" ht="13.5" x14ac:dyDescent="0.25">
      <c r="A164" s="21" t="s">
        <v>1137</v>
      </c>
      <c r="B164" s="21">
        <v>158</v>
      </c>
      <c r="C164" s="74" t="s">
        <v>252</v>
      </c>
      <c r="D164" s="19" t="s">
        <v>253</v>
      </c>
      <c r="E164" s="19" t="s">
        <v>21</v>
      </c>
      <c r="F164" s="38">
        <v>9784636914788</v>
      </c>
      <c r="G164" s="22">
        <v>1</v>
      </c>
      <c r="H164" s="20">
        <v>980</v>
      </c>
      <c r="I164" s="60">
        <v>0.9</v>
      </c>
      <c r="J164" s="20">
        <f t="shared" si="2"/>
        <v>882</v>
      </c>
      <c r="K164" s="49">
        <v>42800</v>
      </c>
    </row>
    <row r="165" spans="1:11" ht="13.5" x14ac:dyDescent="0.25">
      <c r="A165" s="21" t="s">
        <v>1138</v>
      </c>
      <c r="B165" s="21">
        <v>159</v>
      </c>
      <c r="C165" s="74" t="s">
        <v>396</v>
      </c>
      <c r="D165" s="19" t="s">
        <v>397</v>
      </c>
      <c r="E165" s="19" t="s">
        <v>398</v>
      </c>
      <c r="F165" s="38">
        <v>9789864816958</v>
      </c>
      <c r="G165" s="22">
        <v>1</v>
      </c>
      <c r="H165" s="20">
        <v>500</v>
      </c>
      <c r="I165" s="60">
        <v>0.9</v>
      </c>
      <c r="J165" s="20">
        <f t="shared" si="2"/>
        <v>450</v>
      </c>
      <c r="K165" s="49">
        <v>44079</v>
      </c>
    </row>
    <row r="166" spans="1:11" ht="13.5" x14ac:dyDescent="0.25">
      <c r="A166" s="21" t="s">
        <v>1139</v>
      </c>
      <c r="B166" s="21">
        <v>160</v>
      </c>
      <c r="C166" s="74" t="s">
        <v>787</v>
      </c>
      <c r="D166" s="19" t="s">
        <v>788</v>
      </c>
      <c r="E166" s="19" t="s">
        <v>789</v>
      </c>
      <c r="F166" s="38">
        <v>9789869705578</v>
      </c>
      <c r="G166" s="22">
        <v>1</v>
      </c>
      <c r="H166" s="20">
        <v>320</v>
      </c>
      <c r="I166" s="60">
        <v>0.9</v>
      </c>
      <c r="J166" s="20">
        <f t="shared" si="2"/>
        <v>288</v>
      </c>
      <c r="K166" s="49">
        <v>43507</v>
      </c>
    </row>
    <row r="167" spans="1:11" ht="13.5" x14ac:dyDescent="0.25">
      <c r="A167" s="21" t="s">
        <v>1140</v>
      </c>
      <c r="B167" s="21">
        <v>162</v>
      </c>
      <c r="C167" s="74" t="s">
        <v>1393</v>
      </c>
      <c r="D167" s="19" t="s">
        <v>381</v>
      </c>
      <c r="E167" s="19" t="s">
        <v>786</v>
      </c>
      <c r="F167" s="38"/>
      <c r="G167" s="22">
        <v>1</v>
      </c>
      <c r="H167" s="20">
        <v>730</v>
      </c>
      <c r="I167" s="60">
        <v>0.9</v>
      </c>
      <c r="J167" s="20">
        <f t="shared" si="2"/>
        <v>657</v>
      </c>
      <c r="K167" s="49">
        <v>44071</v>
      </c>
    </row>
    <row r="168" spans="1:11" ht="13.5" x14ac:dyDescent="0.25">
      <c r="A168" s="21" t="s">
        <v>1141</v>
      </c>
      <c r="B168" s="21">
        <v>163</v>
      </c>
      <c r="C168" s="74" t="s">
        <v>610</v>
      </c>
      <c r="D168" s="19" t="s">
        <v>611</v>
      </c>
      <c r="E168" s="19" t="s">
        <v>612</v>
      </c>
      <c r="F168" s="38">
        <v>9789869741842</v>
      </c>
      <c r="G168" s="22">
        <v>1</v>
      </c>
      <c r="H168" s="20">
        <v>420</v>
      </c>
      <c r="I168" s="60">
        <v>0.9</v>
      </c>
      <c r="J168" s="20">
        <f t="shared" si="2"/>
        <v>378</v>
      </c>
      <c r="K168" s="49">
        <v>43918</v>
      </c>
    </row>
    <row r="169" spans="1:11" ht="13.5" x14ac:dyDescent="0.25">
      <c r="A169" s="21" t="s">
        <v>1142</v>
      </c>
      <c r="B169" s="21">
        <v>164</v>
      </c>
      <c r="C169" s="74" t="s">
        <v>607</v>
      </c>
      <c r="D169" s="19" t="s">
        <v>608</v>
      </c>
      <c r="E169" s="19" t="s">
        <v>609</v>
      </c>
      <c r="F169" s="38">
        <v>9789869741880</v>
      </c>
      <c r="G169" s="22">
        <v>1</v>
      </c>
      <c r="H169" s="20">
        <v>420</v>
      </c>
      <c r="I169" s="60">
        <v>0.9</v>
      </c>
      <c r="J169" s="20">
        <f t="shared" si="2"/>
        <v>378</v>
      </c>
      <c r="K169" s="49">
        <v>44343</v>
      </c>
    </row>
    <row r="170" spans="1:11" ht="27" x14ac:dyDescent="0.25">
      <c r="A170" s="21" t="s">
        <v>1143</v>
      </c>
      <c r="B170" s="21">
        <v>165</v>
      </c>
      <c r="C170" s="74" t="s">
        <v>648</v>
      </c>
      <c r="D170" s="19" t="s">
        <v>649</v>
      </c>
      <c r="E170" s="19" t="s">
        <v>650</v>
      </c>
      <c r="F170" s="38">
        <v>9789869892049</v>
      </c>
      <c r="G170" s="22">
        <v>1</v>
      </c>
      <c r="H170" s="20">
        <v>330</v>
      </c>
      <c r="I170" s="60">
        <v>0.9</v>
      </c>
      <c r="J170" s="20">
        <f t="shared" si="2"/>
        <v>297</v>
      </c>
      <c r="K170" s="49">
        <v>44188</v>
      </c>
    </row>
    <row r="171" spans="1:11" ht="27" x14ac:dyDescent="0.25">
      <c r="A171" s="21" t="s">
        <v>1144</v>
      </c>
      <c r="B171" s="21">
        <v>166</v>
      </c>
      <c r="C171" s="74" t="s">
        <v>688</v>
      </c>
      <c r="D171" s="19" t="s">
        <v>689</v>
      </c>
      <c r="E171" s="19" t="s">
        <v>203</v>
      </c>
      <c r="F171" s="38">
        <v>9789861796222</v>
      </c>
      <c r="G171" s="22">
        <v>1</v>
      </c>
      <c r="H171" s="20">
        <v>420</v>
      </c>
      <c r="I171" s="60">
        <v>0.9</v>
      </c>
      <c r="J171" s="20">
        <f t="shared" si="2"/>
        <v>378</v>
      </c>
      <c r="K171" s="49">
        <v>44287</v>
      </c>
    </row>
    <row r="172" spans="1:11" ht="13.5" x14ac:dyDescent="0.25">
      <c r="A172" s="21" t="s">
        <v>1145</v>
      </c>
      <c r="B172" s="21">
        <v>167</v>
      </c>
      <c r="C172" s="74" t="s">
        <v>935</v>
      </c>
      <c r="D172" s="19" t="s">
        <v>664</v>
      </c>
      <c r="E172" s="19" t="s">
        <v>168</v>
      </c>
      <c r="F172" s="38">
        <v>9789861754154</v>
      </c>
      <c r="G172" s="22">
        <v>1</v>
      </c>
      <c r="H172" s="20">
        <v>340</v>
      </c>
      <c r="I172" s="60">
        <v>0.9</v>
      </c>
      <c r="J172" s="20">
        <f t="shared" si="2"/>
        <v>306</v>
      </c>
      <c r="K172" s="49">
        <v>42369</v>
      </c>
    </row>
    <row r="173" spans="1:11" ht="13.5" x14ac:dyDescent="0.25">
      <c r="A173" s="21" t="s">
        <v>1146</v>
      </c>
      <c r="B173" s="21">
        <v>168</v>
      </c>
      <c r="C173" s="74" t="s">
        <v>659</v>
      </c>
      <c r="D173" s="19" t="s">
        <v>660</v>
      </c>
      <c r="E173" s="19" t="s">
        <v>58</v>
      </c>
      <c r="F173" s="38">
        <v>9789865250157</v>
      </c>
      <c r="G173" s="22">
        <v>1</v>
      </c>
      <c r="H173" s="20">
        <v>600</v>
      </c>
      <c r="I173" s="60">
        <v>0.9</v>
      </c>
      <c r="J173" s="20">
        <f t="shared" si="2"/>
        <v>540</v>
      </c>
      <c r="K173" s="49">
        <v>44190</v>
      </c>
    </row>
    <row r="174" spans="1:11" ht="13.5" x14ac:dyDescent="0.25">
      <c r="A174" s="21" t="s">
        <v>1147</v>
      </c>
      <c r="B174" s="21">
        <v>169</v>
      </c>
      <c r="C174" s="74" t="s">
        <v>204</v>
      </c>
      <c r="D174" s="19" t="s">
        <v>205</v>
      </c>
      <c r="E174" s="19" t="s">
        <v>206</v>
      </c>
      <c r="F174" s="38">
        <v>9789865110161</v>
      </c>
      <c r="G174" s="22">
        <v>1</v>
      </c>
      <c r="H174" s="20">
        <v>320</v>
      </c>
      <c r="I174" s="60">
        <v>0.9</v>
      </c>
      <c r="J174" s="20">
        <f t="shared" si="2"/>
        <v>288</v>
      </c>
      <c r="K174" s="49">
        <v>43657</v>
      </c>
    </row>
    <row r="175" spans="1:11" ht="27" x14ac:dyDescent="0.25">
      <c r="A175" s="21" t="s">
        <v>1148</v>
      </c>
      <c r="B175" s="21">
        <v>170</v>
      </c>
      <c r="C175" s="74" t="s">
        <v>921</v>
      </c>
      <c r="D175" s="19" t="s">
        <v>922</v>
      </c>
      <c r="E175" s="19" t="s">
        <v>810</v>
      </c>
      <c r="F175" s="38">
        <v>9789862895580</v>
      </c>
      <c r="G175" s="22">
        <v>1</v>
      </c>
      <c r="H175" s="20">
        <v>340</v>
      </c>
      <c r="I175" s="60">
        <v>0.9</v>
      </c>
      <c r="J175" s="20">
        <f t="shared" si="2"/>
        <v>306</v>
      </c>
      <c r="K175" s="49">
        <v>44338</v>
      </c>
    </row>
    <row r="176" spans="1:11" ht="13.5" x14ac:dyDescent="0.25">
      <c r="A176" s="21" t="s">
        <v>1149</v>
      </c>
      <c r="B176" s="21">
        <v>171</v>
      </c>
      <c r="C176" s="74" t="s">
        <v>155</v>
      </c>
      <c r="D176" s="19" t="s">
        <v>156</v>
      </c>
      <c r="E176" s="19" t="s">
        <v>49</v>
      </c>
      <c r="F176" s="40">
        <v>9789864779376</v>
      </c>
      <c r="G176" s="22">
        <v>1</v>
      </c>
      <c r="H176" s="20">
        <v>420</v>
      </c>
      <c r="I176" s="60">
        <v>0.9</v>
      </c>
      <c r="J176" s="20">
        <f t="shared" si="2"/>
        <v>378</v>
      </c>
      <c r="K176" s="49">
        <v>44212</v>
      </c>
    </row>
    <row r="177" spans="1:11" ht="13.5" x14ac:dyDescent="0.25">
      <c r="A177" s="21" t="s">
        <v>1150</v>
      </c>
      <c r="B177" s="21">
        <v>172</v>
      </c>
      <c r="C177" s="74" t="s">
        <v>670</v>
      </c>
      <c r="D177" s="19" t="s">
        <v>671</v>
      </c>
      <c r="E177" s="19" t="s">
        <v>672</v>
      </c>
      <c r="F177" s="38">
        <v>9789865842918</v>
      </c>
      <c r="G177" s="22">
        <v>1</v>
      </c>
      <c r="H177" s="20">
        <v>300</v>
      </c>
      <c r="I177" s="60">
        <v>0.9</v>
      </c>
      <c r="J177" s="20">
        <f t="shared" si="2"/>
        <v>270</v>
      </c>
      <c r="K177" s="49">
        <v>42537</v>
      </c>
    </row>
    <row r="178" spans="1:11" ht="13.5" x14ac:dyDescent="0.25">
      <c r="A178" s="21" t="s">
        <v>1151</v>
      </c>
      <c r="B178" s="21">
        <v>173</v>
      </c>
      <c r="C178" s="74" t="s">
        <v>137</v>
      </c>
      <c r="D178" s="19" t="s">
        <v>138</v>
      </c>
      <c r="E178" s="19" t="s">
        <v>140</v>
      </c>
      <c r="F178" s="40">
        <v>9789869968706</v>
      </c>
      <c r="G178" s="22">
        <v>1</v>
      </c>
      <c r="H178" s="20">
        <v>350</v>
      </c>
      <c r="I178" s="60">
        <v>0.9</v>
      </c>
      <c r="J178" s="20">
        <f t="shared" si="2"/>
        <v>315</v>
      </c>
      <c r="K178" s="49">
        <v>44195</v>
      </c>
    </row>
    <row r="179" spans="1:11" ht="13.5" x14ac:dyDescent="0.25">
      <c r="A179" s="21" t="s">
        <v>1152</v>
      </c>
      <c r="B179" s="21">
        <v>174</v>
      </c>
      <c r="C179" s="74" t="s">
        <v>413</v>
      </c>
      <c r="D179" s="19" t="s">
        <v>414</v>
      </c>
      <c r="E179" s="19" t="s">
        <v>415</v>
      </c>
      <c r="F179" s="38">
        <v>9789579529549</v>
      </c>
      <c r="G179" s="22">
        <v>1</v>
      </c>
      <c r="H179" s="20">
        <v>680</v>
      </c>
      <c r="I179" s="60">
        <v>0.9</v>
      </c>
      <c r="J179" s="20">
        <f t="shared" si="2"/>
        <v>612</v>
      </c>
      <c r="K179" s="49">
        <v>44203</v>
      </c>
    </row>
    <row r="180" spans="1:11" ht="13.5" x14ac:dyDescent="0.25">
      <c r="A180" s="21" t="s">
        <v>1153</v>
      </c>
      <c r="B180" s="21">
        <v>175</v>
      </c>
      <c r="C180" s="74" t="s">
        <v>410</v>
      </c>
      <c r="D180" s="19" t="s">
        <v>411</v>
      </c>
      <c r="E180" s="19" t="s">
        <v>412</v>
      </c>
      <c r="F180" s="38">
        <v>9789869980951</v>
      </c>
      <c r="G180" s="22">
        <v>1</v>
      </c>
      <c r="H180" s="20">
        <v>420</v>
      </c>
      <c r="I180" s="60">
        <v>0.9</v>
      </c>
      <c r="J180" s="20">
        <f t="shared" si="2"/>
        <v>378</v>
      </c>
      <c r="K180" s="49">
        <v>44294</v>
      </c>
    </row>
    <row r="181" spans="1:11" ht="13.5" x14ac:dyDescent="0.25">
      <c r="A181" s="21" t="s">
        <v>1154</v>
      </c>
      <c r="B181" s="21">
        <v>176</v>
      </c>
      <c r="C181" s="74" t="s">
        <v>481</v>
      </c>
      <c r="D181" s="19" t="s">
        <v>482</v>
      </c>
      <c r="E181" s="19" t="s">
        <v>483</v>
      </c>
      <c r="F181" s="38">
        <v>9789869461764</v>
      </c>
      <c r="G181" s="22">
        <v>1</v>
      </c>
      <c r="H181" s="20">
        <v>280</v>
      </c>
      <c r="I181" s="60">
        <v>0.9</v>
      </c>
      <c r="J181" s="20">
        <f t="shared" si="2"/>
        <v>252</v>
      </c>
      <c r="K181" s="49">
        <v>42942</v>
      </c>
    </row>
    <row r="182" spans="1:11" ht="13.5" x14ac:dyDescent="0.25">
      <c r="A182" s="21" t="s">
        <v>1155</v>
      </c>
      <c r="B182" s="21">
        <v>177</v>
      </c>
      <c r="C182" s="74" t="s">
        <v>201</v>
      </c>
      <c r="D182" s="19" t="s">
        <v>202</v>
      </c>
      <c r="E182" s="19" t="s">
        <v>203</v>
      </c>
      <c r="F182" s="38">
        <v>9789861795034</v>
      </c>
      <c r="G182" s="22">
        <v>1</v>
      </c>
      <c r="H182" s="20">
        <v>280</v>
      </c>
      <c r="I182" s="60">
        <v>0.9</v>
      </c>
      <c r="J182" s="20">
        <f t="shared" si="2"/>
        <v>252</v>
      </c>
      <c r="K182" s="49">
        <v>43009</v>
      </c>
    </row>
    <row r="183" spans="1:11" ht="27" x14ac:dyDescent="0.25">
      <c r="A183" s="21" t="s">
        <v>1156</v>
      </c>
      <c r="B183" s="21">
        <v>178</v>
      </c>
      <c r="C183" s="74" t="s">
        <v>796</v>
      </c>
      <c r="D183" s="19" t="s">
        <v>797</v>
      </c>
      <c r="E183" s="19" t="s">
        <v>798</v>
      </c>
      <c r="F183" s="38">
        <v>9789860632880</v>
      </c>
      <c r="G183" s="22">
        <v>1</v>
      </c>
      <c r="H183" s="20">
        <v>450</v>
      </c>
      <c r="I183" s="60">
        <v>0.9</v>
      </c>
      <c r="J183" s="20">
        <f t="shared" si="2"/>
        <v>405</v>
      </c>
      <c r="K183" s="49">
        <v>44405</v>
      </c>
    </row>
    <row r="184" spans="1:11" ht="13.5" x14ac:dyDescent="0.25">
      <c r="A184" s="21" t="s">
        <v>1157</v>
      </c>
      <c r="B184" s="21">
        <v>179</v>
      </c>
      <c r="C184" s="74" t="s">
        <v>419</v>
      </c>
      <c r="D184" s="19" t="s">
        <v>420</v>
      </c>
      <c r="E184" s="19" t="s">
        <v>84</v>
      </c>
      <c r="F184" s="38">
        <v>9789869762762</v>
      </c>
      <c r="G184" s="22">
        <v>1</v>
      </c>
      <c r="H184" s="20">
        <v>320</v>
      </c>
      <c r="I184" s="60">
        <v>0.9</v>
      </c>
      <c r="J184" s="20">
        <f t="shared" si="2"/>
        <v>288</v>
      </c>
      <c r="K184" s="49">
        <v>43866</v>
      </c>
    </row>
    <row r="185" spans="1:11" ht="13.5" x14ac:dyDescent="0.25">
      <c r="A185" s="21" t="s">
        <v>1158</v>
      </c>
      <c r="B185" s="21">
        <v>180</v>
      </c>
      <c r="C185" s="74" t="s">
        <v>429</v>
      </c>
      <c r="D185" s="19" t="s">
        <v>430</v>
      </c>
      <c r="E185" s="19" t="s">
        <v>431</v>
      </c>
      <c r="F185" s="38">
        <v>9789862624975</v>
      </c>
      <c r="G185" s="22">
        <v>1</v>
      </c>
      <c r="H185" s="20">
        <v>450</v>
      </c>
      <c r="I185" s="60">
        <v>0.9</v>
      </c>
      <c r="J185" s="20">
        <f t="shared" si="2"/>
        <v>405</v>
      </c>
      <c r="K185" s="49">
        <v>44385</v>
      </c>
    </row>
    <row r="186" spans="1:11" ht="13.5" x14ac:dyDescent="0.25">
      <c r="A186" s="21" t="s">
        <v>1159</v>
      </c>
      <c r="B186" s="21">
        <v>181</v>
      </c>
      <c r="C186" s="74" t="s">
        <v>273</v>
      </c>
      <c r="D186" s="19" t="s">
        <v>274</v>
      </c>
      <c r="E186" s="19" t="s">
        <v>275</v>
      </c>
      <c r="F186" s="38">
        <v>9789864439690</v>
      </c>
      <c r="G186" s="22">
        <v>1</v>
      </c>
      <c r="H186" s="20">
        <v>320</v>
      </c>
      <c r="I186" s="60">
        <v>0.9</v>
      </c>
      <c r="J186" s="20">
        <f t="shared" si="2"/>
        <v>288</v>
      </c>
      <c r="K186" s="49">
        <v>43873</v>
      </c>
    </row>
    <row r="187" spans="1:11" ht="13.5" x14ac:dyDescent="0.25">
      <c r="A187" s="21" t="s">
        <v>1160</v>
      </c>
      <c r="B187" s="21">
        <v>182</v>
      </c>
      <c r="C187" s="74" t="s">
        <v>112</v>
      </c>
      <c r="D187" s="19" t="s">
        <v>113</v>
      </c>
      <c r="E187" s="19" t="s">
        <v>114</v>
      </c>
      <c r="F187" s="40">
        <v>9789863986324</v>
      </c>
      <c r="G187" s="22">
        <v>1</v>
      </c>
      <c r="H187" s="20">
        <v>430</v>
      </c>
      <c r="I187" s="60">
        <v>0.9</v>
      </c>
      <c r="J187" s="20">
        <f t="shared" si="2"/>
        <v>387</v>
      </c>
      <c r="K187" s="49">
        <v>44190</v>
      </c>
    </row>
    <row r="188" spans="1:11" ht="13.5" x14ac:dyDescent="0.25">
      <c r="A188" s="21" t="s">
        <v>1161</v>
      </c>
      <c r="B188" s="21">
        <v>183</v>
      </c>
      <c r="C188" s="74" t="s">
        <v>344</v>
      </c>
      <c r="D188" s="19" t="s">
        <v>345</v>
      </c>
      <c r="E188" s="19" t="s">
        <v>64</v>
      </c>
      <c r="F188" s="38">
        <v>9789576584299</v>
      </c>
      <c r="G188" s="22">
        <v>1</v>
      </c>
      <c r="H188" s="20">
        <v>420</v>
      </c>
      <c r="I188" s="60">
        <v>0.9</v>
      </c>
      <c r="J188" s="20">
        <f t="shared" si="2"/>
        <v>378</v>
      </c>
      <c r="K188" s="49">
        <v>44141</v>
      </c>
    </row>
    <row r="189" spans="1:11" ht="13.5" x14ac:dyDescent="0.25">
      <c r="A189" s="21" t="s">
        <v>1162</v>
      </c>
      <c r="B189" s="21">
        <v>184</v>
      </c>
      <c r="C189" s="74" t="s">
        <v>703</v>
      </c>
      <c r="D189" s="19" t="s">
        <v>704</v>
      </c>
      <c r="E189" s="19" t="s">
        <v>168</v>
      </c>
      <c r="F189" s="38">
        <v>9789861753751</v>
      </c>
      <c r="G189" s="22">
        <v>1</v>
      </c>
      <c r="H189" s="20">
        <v>310</v>
      </c>
      <c r="I189" s="60">
        <v>0.9</v>
      </c>
      <c r="J189" s="20">
        <f t="shared" si="2"/>
        <v>279</v>
      </c>
      <c r="K189" s="49">
        <v>41967</v>
      </c>
    </row>
    <row r="190" spans="1:11" ht="13.5" x14ac:dyDescent="0.25">
      <c r="A190" s="21" t="s">
        <v>1163</v>
      </c>
      <c r="B190" s="21">
        <v>185</v>
      </c>
      <c r="C190" s="74" t="s">
        <v>36</v>
      </c>
      <c r="D190" s="19" t="s">
        <v>37</v>
      </c>
      <c r="E190" s="19" t="s">
        <v>38</v>
      </c>
      <c r="F190" s="40">
        <v>9789863449577</v>
      </c>
      <c r="G190" s="22">
        <v>1</v>
      </c>
      <c r="H190" s="20">
        <v>330</v>
      </c>
      <c r="I190" s="60">
        <v>0.9</v>
      </c>
      <c r="J190" s="20">
        <f t="shared" si="2"/>
        <v>297</v>
      </c>
      <c r="K190" s="49">
        <v>44357</v>
      </c>
    </row>
    <row r="191" spans="1:11" ht="27" x14ac:dyDescent="0.25">
      <c r="A191" s="21" t="s">
        <v>1164</v>
      </c>
      <c r="B191" s="21">
        <v>186</v>
      </c>
      <c r="C191" s="74" t="s">
        <v>849</v>
      </c>
      <c r="D191" s="19" t="s">
        <v>850</v>
      </c>
      <c r="E191" s="19" t="s">
        <v>630</v>
      </c>
      <c r="F191" s="38">
        <v>9789864894932</v>
      </c>
      <c r="G191" s="22">
        <v>1</v>
      </c>
      <c r="H191" s="20">
        <v>650</v>
      </c>
      <c r="I191" s="60">
        <v>0.9</v>
      </c>
      <c r="J191" s="20">
        <f t="shared" si="2"/>
        <v>585</v>
      </c>
      <c r="K191" s="49">
        <v>44396</v>
      </c>
    </row>
    <row r="192" spans="1:11" ht="13.5" x14ac:dyDescent="0.25">
      <c r="A192" s="21" t="s">
        <v>1165</v>
      </c>
      <c r="B192" s="21">
        <v>187</v>
      </c>
      <c r="C192" s="74" t="s">
        <v>243</v>
      </c>
      <c r="D192" s="19" t="s">
        <v>244</v>
      </c>
      <c r="E192" s="19" t="s">
        <v>245</v>
      </c>
      <c r="F192" s="38">
        <v>9789576814549</v>
      </c>
      <c r="G192" s="22">
        <v>1</v>
      </c>
      <c r="H192" s="20">
        <v>350</v>
      </c>
      <c r="I192" s="60">
        <v>0.9</v>
      </c>
      <c r="J192" s="20">
        <f t="shared" si="2"/>
        <v>315</v>
      </c>
      <c r="K192" s="49">
        <v>43329</v>
      </c>
    </row>
    <row r="193" spans="1:11" ht="13.5" x14ac:dyDescent="0.25">
      <c r="A193" s="21" t="s">
        <v>1166</v>
      </c>
      <c r="B193" s="21">
        <v>188</v>
      </c>
      <c r="C193" s="74" t="s">
        <v>93</v>
      </c>
      <c r="D193" s="19" t="s">
        <v>94</v>
      </c>
      <c r="E193" s="19" t="s">
        <v>95</v>
      </c>
      <c r="F193" s="40">
        <v>9789863597971</v>
      </c>
      <c r="G193" s="22">
        <v>1</v>
      </c>
      <c r="H193" s="20">
        <v>360</v>
      </c>
      <c r="I193" s="60">
        <v>0.9</v>
      </c>
      <c r="J193" s="20">
        <f t="shared" si="2"/>
        <v>324</v>
      </c>
      <c r="K193" s="49">
        <v>43985</v>
      </c>
    </row>
    <row r="194" spans="1:11" ht="13.5" x14ac:dyDescent="0.25">
      <c r="A194" s="21" t="s">
        <v>1167</v>
      </c>
      <c r="B194" s="21">
        <v>189</v>
      </c>
      <c r="C194" s="74" t="s">
        <v>768</v>
      </c>
      <c r="D194" s="19" t="s">
        <v>769</v>
      </c>
      <c r="E194" s="19" t="s">
        <v>52</v>
      </c>
      <c r="F194" s="38">
        <v>9789573280163</v>
      </c>
      <c r="G194" s="22">
        <v>1</v>
      </c>
      <c r="H194" s="20">
        <v>300</v>
      </c>
      <c r="I194" s="60">
        <v>0.9</v>
      </c>
      <c r="J194" s="20">
        <f t="shared" si="2"/>
        <v>270</v>
      </c>
      <c r="K194" s="49">
        <v>42915</v>
      </c>
    </row>
    <row r="195" spans="1:11" ht="13.5" x14ac:dyDescent="0.25">
      <c r="A195" s="21" t="s">
        <v>1168</v>
      </c>
      <c r="B195" s="21">
        <v>190</v>
      </c>
      <c r="C195" s="74" t="s">
        <v>719</v>
      </c>
      <c r="D195" s="19" t="s">
        <v>720</v>
      </c>
      <c r="E195" s="19" t="s">
        <v>641</v>
      </c>
      <c r="F195" s="38">
        <v>9789571384702</v>
      </c>
      <c r="G195" s="22">
        <v>1</v>
      </c>
      <c r="H195" s="20">
        <v>420</v>
      </c>
      <c r="I195" s="60">
        <v>0.9</v>
      </c>
      <c r="J195" s="20">
        <f t="shared" si="2"/>
        <v>378</v>
      </c>
      <c r="K195" s="49">
        <v>44187</v>
      </c>
    </row>
    <row r="196" spans="1:11" ht="27" x14ac:dyDescent="0.25">
      <c r="A196" s="21" t="s">
        <v>1169</v>
      </c>
      <c r="B196" s="21">
        <v>191</v>
      </c>
      <c r="C196" s="74" t="s">
        <v>804</v>
      </c>
      <c r="D196" s="19" t="s">
        <v>805</v>
      </c>
      <c r="E196" s="19" t="s">
        <v>49</v>
      </c>
      <c r="F196" s="38">
        <v>9789860734416</v>
      </c>
      <c r="G196" s="22">
        <v>1</v>
      </c>
      <c r="H196" s="20">
        <v>380</v>
      </c>
      <c r="I196" s="60">
        <v>0.9</v>
      </c>
      <c r="J196" s="20">
        <f t="shared" si="2"/>
        <v>342</v>
      </c>
      <c r="K196" s="49">
        <v>44359</v>
      </c>
    </row>
    <row r="197" spans="1:11" ht="27" x14ac:dyDescent="0.25">
      <c r="A197" s="21" t="s">
        <v>1170</v>
      </c>
      <c r="B197" s="21">
        <v>192</v>
      </c>
      <c r="C197" s="74" t="s">
        <v>517</v>
      </c>
      <c r="D197" s="19" t="s">
        <v>518</v>
      </c>
      <c r="E197" s="19" t="s">
        <v>519</v>
      </c>
      <c r="F197" s="38">
        <v>9789860647914</v>
      </c>
      <c r="G197" s="22">
        <v>1</v>
      </c>
      <c r="H197" s="20">
        <v>350</v>
      </c>
      <c r="I197" s="60">
        <v>0.9</v>
      </c>
      <c r="J197" s="20">
        <f t="shared" si="2"/>
        <v>315</v>
      </c>
      <c r="K197" s="49">
        <v>44377</v>
      </c>
    </row>
    <row r="198" spans="1:11" ht="13.5" x14ac:dyDescent="0.25">
      <c r="A198" s="21" t="s">
        <v>1171</v>
      </c>
      <c r="B198" s="21">
        <v>193</v>
      </c>
      <c r="C198" s="74" t="s">
        <v>278</v>
      </c>
      <c r="D198" s="19" t="s">
        <v>279</v>
      </c>
      <c r="E198" s="19" t="s">
        <v>280</v>
      </c>
      <c r="F198" s="38">
        <v>9789866239328</v>
      </c>
      <c r="G198" s="22">
        <v>1</v>
      </c>
      <c r="H198" s="20">
        <v>220</v>
      </c>
      <c r="I198" s="60">
        <v>0.9</v>
      </c>
      <c r="J198" s="20">
        <f t="shared" si="2"/>
        <v>198</v>
      </c>
      <c r="K198" s="49">
        <v>40427</v>
      </c>
    </row>
    <row r="199" spans="1:11" ht="13.5" x14ac:dyDescent="0.25">
      <c r="A199" s="21" t="s">
        <v>1172</v>
      </c>
      <c r="B199" s="21">
        <v>194</v>
      </c>
      <c r="C199" s="74" t="s">
        <v>1394</v>
      </c>
      <c r="D199" s="19" t="s">
        <v>282</v>
      </c>
      <c r="E199" s="19" t="s">
        <v>283</v>
      </c>
      <c r="F199" s="38">
        <v>9789866239694</v>
      </c>
      <c r="G199" s="22">
        <v>1</v>
      </c>
      <c r="H199" s="20">
        <v>230</v>
      </c>
      <c r="I199" s="60">
        <v>0.9</v>
      </c>
      <c r="J199" s="20">
        <f>ROUND(G199*H199*I199,0)</f>
        <v>207</v>
      </c>
      <c r="K199" s="49">
        <v>40641</v>
      </c>
    </row>
    <row r="200" spans="1:11" ht="13.5" x14ac:dyDescent="0.25">
      <c r="A200" s="21" t="s">
        <v>1173</v>
      </c>
      <c r="B200" s="21">
        <v>195</v>
      </c>
      <c r="C200" s="74" t="s">
        <v>286</v>
      </c>
      <c r="D200" s="19" t="s">
        <v>279</v>
      </c>
      <c r="E200" s="19" t="s">
        <v>280</v>
      </c>
      <c r="F200" s="38">
        <v>9789865973933</v>
      </c>
      <c r="G200" s="22">
        <v>1</v>
      </c>
      <c r="H200" s="20">
        <v>240</v>
      </c>
      <c r="I200" s="60">
        <v>0.9</v>
      </c>
      <c r="J200" s="20">
        <f t="shared" si="2"/>
        <v>216</v>
      </c>
      <c r="K200" s="49">
        <v>41484</v>
      </c>
    </row>
    <row r="201" spans="1:11" ht="13.5" x14ac:dyDescent="0.25">
      <c r="A201" s="21" t="s">
        <v>1174</v>
      </c>
      <c r="B201" s="21">
        <v>196</v>
      </c>
      <c r="C201" s="74" t="s">
        <v>1395</v>
      </c>
      <c r="D201" s="19" t="s">
        <v>292</v>
      </c>
      <c r="E201" s="19" t="s">
        <v>283</v>
      </c>
      <c r="F201" s="38">
        <v>9789863701019</v>
      </c>
      <c r="G201" s="22">
        <v>1</v>
      </c>
      <c r="H201" s="20">
        <v>270</v>
      </c>
      <c r="I201" s="60">
        <v>0.9</v>
      </c>
      <c r="J201" s="20">
        <f t="shared" ref="J201:J264" si="3">ROUND(G201*H201*I201,0)</f>
        <v>243</v>
      </c>
      <c r="K201" s="49">
        <v>42495</v>
      </c>
    </row>
    <row r="202" spans="1:11" ht="13.5" x14ac:dyDescent="0.25">
      <c r="A202" s="21" t="s">
        <v>1175</v>
      </c>
      <c r="B202" s="21">
        <v>197</v>
      </c>
      <c r="C202" s="74" t="s">
        <v>131</v>
      </c>
      <c r="D202" s="19" t="s">
        <v>132</v>
      </c>
      <c r="E202" s="19" t="s">
        <v>133</v>
      </c>
      <c r="F202" s="40">
        <v>9789570487398</v>
      </c>
      <c r="G202" s="22">
        <v>1</v>
      </c>
      <c r="H202" s="20">
        <v>730</v>
      </c>
      <c r="I202" s="60">
        <v>0.9</v>
      </c>
      <c r="J202" s="20">
        <f t="shared" si="3"/>
        <v>657</v>
      </c>
      <c r="K202" s="49">
        <v>44104</v>
      </c>
    </row>
    <row r="203" spans="1:11" ht="13.5" x14ac:dyDescent="0.25">
      <c r="A203" s="21" t="s">
        <v>1176</v>
      </c>
      <c r="B203" s="21">
        <v>198</v>
      </c>
      <c r="C203" s="74" t="s">
        <v>134</v>
      </c>
      <c r="D203" s="19" t="s">
        <v>135</v>
      </c>
      <c r="E203" s="19" t="s">
        <v>133</v>
      </c>
      <c r="F203" s="40">
        <v>9789570487428</v>
      </c>
      <c r="G203" s="22">
        <v>1</v>
      </c>
      <c r="H203" s="20">
        <v>730</v>
      </c>
      <c r="I203" s="60">
        <v>0.9</v>
      </c>
      <c r="J203" s="20">
        <f t="shared" si="3"/>
        <v>657</v>
      </c>
      <c r="K203" s="49">
        <v>44265</v>
      </c>
    </row>
    <row r="204" spans="1:11" ht="27" x14ac:dyDescent="0.25">
      <c r="A204" s="21" t="s">
        <v>1177</v>
      </c>
      <c r="B204" s="21">
        <v>199</v>
      </c>
      <c r="C204" s="74" t="s">
        <v>851</v>
      </c>
      <c r="D204" s="19" t="s">
        <v>852</v>
      </c>
      <c r="E204" s="19" t="s">
        <v>712</v>
      </c>
      <c r="F204" s="38">
        <v>9789860601640</v>
      </c>
      <c r="G204" s="22">
        <v>1</v>
      </c>
      <c r="H204" s="20">
        <v>750</v>
      </c>
      <c r="I204" s="60">
        <v>0.9</v>
      </c>
      <c r="J204" s="20">
        <f t="shared" si="3"/>
        <v>675</v>
      </c>
      <c r="K204" s="49">
        <v>44391</v>
      </c>
    </row>
    <row r="205" spans="1:11" ht="13.5" x14ac:dyDescent="0.25">
      <c r="A205" s="21" t="s">
        <v>1178</v>
      </c>
      <c r="B205" s="21">
        <v>200</v>
      </c>
      <c r="C205" s="74" t="s">
        <v>67</v>
      </c>
      <c r="D205" s="19" t="s">
        <v>68</v>
      </c>
      <c r="E205" s="19" t="s">
        <v>64</v>
      </c>
      <c r="F205" s="40">
        <v>9789576584527</v>
      </c>
      <c r="G205" s="22">
        <v>1</v>
      </c>
      <c r="H205" s="20">
        <v>360</v>
      </c>
      <c r="I205" s="60">
        <v>0.9</v>
      </c>
      <c r="J205" s="20">
        <f t="shared" si="3"/>
        <v>324</v>
      </c>
      <c r="K205" s="49">
        <v>44196</v>
      </c>
    </row>
    <row r="206" spans="1:11" ht="40.5" x14ac:dyDescent="0.25">
      <c r="A206" s="21" t="s">
        <v>1179</v>
      </c>
      <c r="B206" s="21">
        <v>201</v>
      </c>
      <c r="C206" s="74" t="s">
        <v>347</v>
      </c>
      <c r="D206" s="19" t="s">
        <v>348</v>
      </c>
      <c r="E206" s="19" t="s">
        <v>349</v>
      </c>
      <c r="F206" s="38">
        <v>9789869972864</v>
      </c>
      <c r="G206" s="22">
        <v>1</v>
      </c>
      <c r="H206" s="20">
        <v>350</v>
      </c>
      <c r="I206" s="60">
        <v>0.9</v>
      </c>
      <c r="J206" s="20">
        <f t="shared" si="3"/>
        <v>315</v>
      </c>
      <c r="K206" s="49">
        <v>44259</v>
      </c>
    </row>
    <row r="207" spans="1:11" ht="13.5" x14ac:dyDescent="0.25">
      <c r="A207" s="21" t="s">
        <v>1180</v>
      </c>
      <c r="B207" s="21">
        <v>202</v>
      </c>
      <c r="C207" s="74" t="s">
        <v>99</v>
      </c>
      <c r="D207" s="19" t="s">
        <v>100</v>
      </c>
      <c r="E207" s="19" t="s">
        <v>61</v>
      </c>
      <c r="F207" s="40">
        <v>9789865406387</v>
      </c>
      <c r="G207" s="22">
        <v>1</v>
      </c>
      <c r="H207" s="20">
        <v>380</v>
      </c>
      <c r="I207" s="60">
        <v>0.9</v>
      </c>
      <c r="J207" s="20">
        <f t="shared" si="3"/>
        <v>342</v>
      </c>
      <c r="K207" s="49">
        <v>43825</v>
      </c>
    </row>
    <row r="208" spans="1:11" ht="13.5" x14ac:dyDescent="0.25">
      <c r="A208" s="21" t="s">
        <v>1181</v>
      </c>
      <c r="B208" s="21">
        <v>203</v>
      </c>
      <c r="C208" s="74" t="s">
        <v>421</v>
      </c>
      <c r="D208" s="19" t="s">
        <v>422</v>
      </c>
      <c r="E208" s="19" t="s">
        <v>423</v>
      </c>
      <c r="F208" s="38">
        <v>9789863774310</v>
      </c>
      <c r="G208" s="22">
        <v>1</v>
      </c>
      <c r="H208" s="20">
        <v>350</v>
      </c>
      <c r="I208" s="60">
        <v>0.9</v>
      </c>
      <c r="J208" s="20">
        <f t="shared" si="3"/>
        <v>315</v>
      </c>
      <c r="K208" s="49">
        <v>43434</v>
      </c>
    </row>
    <row r="209" spans="1:11" ht="13.5" x14ac:dyDescent="0.25">
      <c r="A209" s="21" t="s">
        <v>1182</v>
      </c>
      <c r="B209" s="21">
        <v>204</v>
      </c>
      <c r="C209" s="74" t="s">
        <v>305</v>
      </c>
      <c r="D209" s="19" t="s">
        <v>306</v>
      </c>
      <c r="E209" s="19" t="s">
        <v>307</v>
      </c>
      <c r="F209" s="38">
        <v>9789571193830</v>
      </c>
      <c r="G209" s="22">
        <v>1</v>
      </c>
      <c r="H209" s="20">
        <v>650</v>
      </c>
      <c r="I209" s="60">
        <v>0.9</v>
      </c>
      <c r="J209" s="20">
        <f t="shared" si="3"/>
        <v>585</v>
      </c>
      <c r="K209" s="49">
        <v>43003</v>
      </c>
    </row>
    <row r="210" spans="1:11" ht="27" x14ac:dyDescent="0.25">
      <c r="A210" s="21" t="s">
        <v>1183</v>
      </c>
      <c r="B210" s="21">
        <v>205</v>
      </c>
      <c r="C210" s="74" t="s">
        <v>302</v>
      </c>
      <c r="D210" s="19" t="s">
        <v>303</v>
      </c>
      <c r="E210" s="19" t="s">
        <v>304</v>
      </c>
      <c r="F210" s="38">
        <v>9789864344369</v>
      </c>
      <c r="G210" s="22">
        <v>1</v>
      </c>
      <c r="H210" s="20">
        <v>500</v>
      </c>
      <c r="I210" s="60">
        <v>0.9</v>
      </c>
      <c r="J210" s="20">
        <f t="shared" si="3"/>
        <v>450</v>
      </c>
      <c r="K210" s="49">
        <v>43770</v>
      </c>
    </row>
    <row r="211" spans="1:11" ht="13.5" x14ac:dyDescent="0.25">
      <c r="A211" s="21" t="s">
        <v>1184</v>
      </c>
      <c r="B211" s="21">
        <v>206</v>
      </c>
      <c r="C211" s="74" t="s">
        <v>696</v>
      </c>
      <c r="D211" s="19" t="s">
        <v>697</v>
      </c>
      <c r="E211" s="19" t="s">
        <v>58</v>
      </c>
      <c r="F211" s="38">
        <v>9789864796908</v>
      </c>
      <c r="G211" s="22">
        <v>1</v>
      </c>
      <c r="H211" s="20">
        <v>350</v>
      </c>
      <c r="I211" s="60">
        <v>0.9</v>
      </c>
      <c r="J211" s="20">
        <f t="shared" si="3"/>
        <v>315</v>
      </c>
      <c r="K211" s="49">
        <v>43644</v>
      </c>
    </row>
    <row r="212" spans="1:11" ht="27" x14ac:dyDescent="0.25">
      <c r="A212" s="21" t="s">
        <v>1185</v>
      </c>
      <c r="B212" s="21">
        <v>207</v>
      </c>
      <c r="C212" s="74" t="s">
        <v>717</v>
      </c>
      <c r="D212" s="19" t="s">
        <v>718</v>
      </c>
      <c r="E212" s="19" t="s">
        <v>111</v>
      </c>
      <c r="F212" s="38">
        <v>9789573334972</v>
      </c>
      <c r="G212" s="22">
        <v>1</v>
      </c>
      <c r="H212" s="20">
        <v>420</v>
      </c>
      <c r="I212" s="60">
        <v>0.9</v>
      </c>
      <c r="J212" s="20">
        <f t="shared" si="3"/>
        <v>378</v>
      </c>
      <c r="K212" s="49">
        <v>43808</v>
      </c>
    </row>
    <row r="213" spans="1:11" ht="13.5" x14ac:dyDescent="0.25">
      <c r="A213" s="21" t="s">
        <v>1186</v>
      </c>
      <c r="B213" s="21">
        <v>208</v>
      </c>
      <c r="C213" s="74" t="s">
        <v>456</v>
      </c>
      <c r="D213" s="19" t="s">
        <v>457</v>
      </c>
      <c r="E213" s="19" t="s">
        <v>458</v>
      </c>
      <c r="F213" s="38">
        <v>9789869753463</v>
      </c>
      <c r="G213" s="22">
        <v>1</v>
      </c>
      <c r="H213" s="20">
        <v>400</v>
      </c>
      <c r="I213" s="60">
        <v>0.9</v>
      </c>
      <c r="J213" s="20">
        <f t="shared" si="3"/>
        <v>360</v>
      </c>
      <c r="K213" s="49">
        <v>43677</v>
      </c>
    </row>
    <row r="214" spans="1:11" ht="13.5" x14ac:dyDescent="0.25">
      <c r="A214" s="21" t="s">
        <v>1187</v>
      </c>
      <c r="B214" s="21">
        <v>209</v>
      </c>
      <c r="C214" s="74" t="s">
        <v>628</v>
      </c>
      <c r="D214" s="19" t="s">
        <v>629</v>
      </c>
      <c r="E214" s="19" t="s">
        <v>630</v>
      </c>
      <c r="F214" s="38">
        <v>9789864893805</v>
      </c>
      <c r="G214" s="22">
        <v>1</v>
      </c>
      <c r="H214" s="20">
        <v>360</v>
      </c>
      <c r="I214" s="60">
        <v>0.9</v>
      </c>
      <c r="J214" s="20">
        <f t="shared" si="3"/>
        <v>324</v>
      </c>
      <c r="K214" s="49">
        <v>43927</v>
      </c>
    </row>
    <row r="215" spans="1:11" ht="13.5" x14ac:dyDescent="0.25">
      <c r="A215" s="21" t="s">
        <v>1188</v>
      </c>
      <c r="B215" s="21">
        <v>210</v>
      </c>
      <c r="C215" s="74" t="s">
        <v>416</v>
      </c>
      <c r="D215" s="19" t="s">
        <v>417</v>
      </c>
      <c r="E215" s="19" t="s">
        <v>418</v>
      </c>
      <c r="F215" s="38">
        <v>9789869868075</v>
      </c>
      <c r="G215" s="22">
        <v>1</v>
      </c>
      <c r="H215" s="20">
        <v>400</v>
      </c>
      <c r="I215" s="60">
        <v>0.9</v>
      </c>
      <c r="J215" s="20">
        <f t="shared" si="3"/>
        <v>360</v>
      </c>
      <c r="K215" s="49">
        <v>43987</v>
      </c>
    </row>
    <row r="216" spans="1:11" ht="13.5" x14ac:dyDescent="0.25">
      <c r="A216" s="21" t="s">
        <v>1189</v>
      </c>
      <c r="B216" s="21">
        <v>211</v>
      </c>
      <c r="C216" s="74" t="s">
        <v>284</v>
      </c>
      <c r="D216" s="19" t="s">
        <v>285</v>
      </c>
      <c r="E216" s="19" t="s">
        <v>148</v>
      </c>
      <c r="F216" s="38">
        <v>9789863873969</v>
      </c>
      <c r="G216" s="22">
        <v>1</v>
      </c>
      <c r="H216" s="20">
        <v>330</v>
      </c>
      <c r="I216" s="60">
        <v>0.9</v>
      </c>
      <c r="J216" s="20">
        <f t="shared" si="3"/>
        <v>297</v>
      </c>
      <c r="K216" s="49">
        <v>44284</v>
      </c>
    </row>
    <row r="217" spans="1:11" ht="13.5" x14ac:dyDescent="0.25">
      <c r="A217" s="21" t="s">
        <v>1190</v>
      </c>
      <c r="B217" s="21">
        <v>212</v>
      </c>
      <c r="C217" s="74" t="s">
        <v>19</v>
      </c>
      <c r="D217" s="19" t="s">
        <v>20</v>
      </c>
      <c r="E217" s="19" t="s">
        <v>52</v>
      </c>
      <c r="F217" s="38">
        <v>9789573285229</v>
      </c>
      <c r="G217" s="22">
        <v>1</v>
      </c>
      <c r="H217" s="20">
        <v>350</v>
      </c>
      <c r="I217" s="60">
        <v>0.9</v>
      </c>
      <c r="J217" s="20">
        <f t="shared" si="3"/>
        <v>315</v>
      </c>
      <c r="K217" s="49">
        <v>43551</v>
      </c>
    </row>
    <row r="218" spans="1:11" ht="13.5" x14ac:dyDescent="0.25">
      <c r="A218" s="21" t="s">
        <v>1191</v>
      </c>
      <c r="B218" s="21">
        <v>213</v>
      </c>
      <c r="C218" s="74" t="s">
        <v>955</v>
      </c>
      <c r="D218" s="19" t="s">
        <v>184</v>
      </c>
      <c r="E218" s="19" t="s">
        <v>41</v>
      </c>
      <c r="F218" s="40">
        <v>4712966624577</v>
      </c>
      <c r="G218" s="22">
        <v>1</v>
      </c>
      <c r="H218" s="20">
        <v>980</v>
      </c>
      <c r="I218" s="60">
        <v>0.9</v>
      </c>
      <c r="J218" s="20">
        <f t="shared" si="3"/>
        <v>882</v>
      </c>
      <c r="K218" s="49">
        <v>44229</v>
      </c>
    </row>
    <row r="219" spans="1:11" ht="13.5" x14ac:dyDescent="0.25">
      <c r="A219" s="21" t="s">
        <v>1192</v>
      </c>
      <c r="B219" s="21">
        <v>214</v>
      </c>
      <c r="C219" s="74" t="s">
        <v>257</v>
      </c>
      <c r="D219" s="19" t="s">
        <v>258</v>
      </c>
      <c r="E219" s="19" t="s">
        <v>259</v>
      </c>
      <c r="F219" s="38">
        <v>9789864062072</v>
      </c>
      <c r="G219" s="22">
        <v>1</v>
      </c>
      <c r="H219" s="20">
        <v>330</v>
      </c>
      <c r="I219" s="60">
        <v>0.9</v>
      </c>
      <c r="J219" s="20">
        <f t="shared" si="3"/>
        <v>297</v>
      </c>
      <c r="K219" s="49">
        <v>44169</v>
      </c>
    </row>
    <row r="220" spans="1:11" ht="13.5" x14ac:dyDescent="0.25">
      <c r="A220" s="21" t="s">
        <v>1193</v>
      </c>
      <c r="B220" s="21">
        <v>215</v>
      </c>
      <c r="C220" s="74" t="s">
        <v>473</v>
      </c>
      <c r="D220" s="19" t="s">
        <v>474</v>
      </c>
      <c r="E220" s="19" t="s">
        <v>475</v>
      </c>
      <c r="F220" s="38">
        <v>9789571468419</v>
      </c>
      <c r="G220" s="22">
        <v>1</v>
      </c>
      <c r="H220" s="20">
        <v>320</v>
      </c>
      <c r="I220" s="60">
        <v>0.9</v>
      </c>
      <c r="J220" s="20">
        <f t="shared" si="3"/>
        <v>288</v>
      </c>
      <c r="K220" s="49">
        <v>44022</v>
      </c>
    </row>
    <row r="221" spans="1:11" ht="27" x14ac:dyDescent="0.25">
      <c r="A221" s="21" t="s">
        <v>1194</v>
      </c>
      <c r="B221" s="21">
        <v>216</v>
      </c>
      <c r="C221" s="74" t="s">
        <v>432</v>
      </c>
      <c r="D221" s="19" t="s">
        <v>433</v>
      </c>
      <c r="E221" s="19" t="s">
        <v>38</v>
      </c>
      <c r="F221" s="38">
        <v>9789863447351</v>
      </c>
      <c r="G221" s="22">
        <v>1</v>
      </c>
      <c r="H221" s="20">
        <v>480</v>
      </c>
      <c r="I221" s="60">
        <v>0.9</v>
      </c>
      <c r="J221" s="20">
        <f t="shared" si="3"/>
        <v>432</v>
      </c>
      <c r="K221" s="49">
        <v>43890</v>
      </c>
    </row>
    <row r="222" spans="1:11" ht="27" x14ac:dyDescent="0.25">
      <c r="A222" s="21" t="s">
        <v>1195</v>
      </c>
      <c r="B222" s="21">
        <v>217</v>
      </c>
      <c r="C222" s="74" t="s">
        <v>331</v>
      </c>
      <c r="D222" s="19" t="s">
        <v>332</v>
      </c>
      <c r="E222" s="19" t="s">
        <v>52</v>
      </c>
      <c r="F222" s="38">
        <v>9789573291114</v>
      </c>
      <c r="G222" s="22">
        <v>1</v>
      </c>
      <c r="H222" s="20">
        <v>390</v>
      </c>
      <c r="I222" s="60">
        <v>0.9</v>
      </c>
      <c r="J222" s="20">
        <f t="shared" si="3"/>
        <v>351</v>
      </c>
      <c r="K222" s="49">
        <v>44343</v>
      </c>
    </row>
    <row r="223" spans="1:11" ht="13.5" x14ac:dyDescent="0.25">
      <c r="A223" s="21" t="s">
        <v>1196</v>
      </c>
      <c r="B223" s="21">
        <v>218</v>
      </c>
      <c r="C223" s="74" t="s">
        <v>523</v>
      </c>
      <c r="D223" s="19" t="s">
        <v>524</v>
      </c>
      <c r="E223" s="19" t="s">
        <v>525</v>
      </c>
      <c r="F223" s="38">
        <v>9789869949347</v>
      </c>
      <c r="G223" s="22">
        <v>1</v>
      </c>
      <c r="H223" s="20">
        <v>399</v>
      </c>
      <c r="I223" s="60">
        <v>0.9</v>
      </c>
      <c r="J223" s="20">
        <f t="shared" si="3"/>
        <v>359</v>
      </c>
      <c r="K223" s="49">
        <v>44348</v>
      </c>
    </row>
    <row r="224" spans="1:11" ht="27" x14ac:dyDescent="0.25">
      <c r="A224" s="21" t="s">
        <v>1197</v>
      </c>
      <c r="B224" s="21">
        <v>219</v>
      </c>
      <c r="C224" s="74" t="s">
        <v>1396</v>
      </c>
      <c r="D224" s="19" t="s">
        <v>778</v>
      </c>
      <c r="E224" s="19" t="s">
        <v>264</v>
      </c>
      <c r="F224" s="38">
        <v>9789865251758</v>
      </c>
      <c r="G224" s="22">
        <v>1</v>
      </c>
      <c r="H224" s="20">
        <v>840</v>
      </c>
      <c r="I224" s="60">
        <v>0.9</v>
      </c>
      <c r="J224" s="20">
        <f t="shared" si="3"/>
        <v>756</v>
      </c>
      <c r="K224" s="49">
        <v>44349</v>
      </c>
    </row>
    <row r="225" spans="1:11" ht="13.5" x14ac:dyDescent="0.25">
      <c r="A225" s="21" t="s">
        <v>1198</v>
      </c>
      <c r="B225" s="21">
        <v>220</v>
      </c>
      <c r="C225" s="74" t="s">
        <v>496</v>
      </c>
      <c r="D225" s="19" t="s">
        <v>497</v>
      </c>
      <c r="E225" s="19" t="s">
        <v>356</v>
      </c>
      <c r="F225" s="38">
        <v>9789864590889</v>
      </c>
      <c r="G225" s="22">
        <v>1</v>
      </c>
      <c r="H225" s="20">
        <v>880</v>
      </c>
      <c r="I225" s="60">
        <v>0.9</v>
      </c>
      <c r="J225" s="20">
        <f t="shared" si="3"/>
        <v>792</v>
      </c>
      <c r="K225" s="49">
        <v>42852</v>
      </c>
    </row>
    <row r="226" spans="1:11" ht="13.5" x14ac:dyDescent="0.25">
      <c r="A226" s="21" t="s">
        <v>1199</v>
      </c>
      <c r="B226" s="21">
        <v>221</v>
      </c>
      <c r="C226" s="74" t="s">
        <v>657</v>
      </c>
      <c r="D226" s="19" t="s">
        <v>658</v>
      </c>
      <c r="E226" s="19" t="s">
        <v>58</v>
      </c>
      <c r="F226" s="38">
        <v>9789865250348</v>
      </c>
      <c r="G226" s="22">
        <v>1</v>
      </c>
      <c r="H226" s="20">
        <v>450</v>
      </c>
      <c r="I226" s="60">
        <v>0.9</v>
      </c>
      <c r="J226" s="20">
        <f t="shared" si="3"/>
        <v>405</v>
      </c>
      <c r="K226" s="49">
        <v>44223</v>
      </c>
    </row>
    <row r="227" spans="1:11" ht="13.5" x14ac:dyDescent="0.25">
      <c r="A227" s="21" t="s">
        <v>1200</v>
      </c>
      <c r="B227" s="21">
        <v>222</v>
      </c>
      <c r="C227" s="74" t="s">
        <v>862</v>
      </c>
      <c r="D227" s="19" t="s">
        <v>863</v>
      </c>
      <c r="E227" s="19" t="s">
        <v>275</v>
      </c>
      <c r="F227" s="38">
        <v>9789864434978</v>
      </c>
      <c r="G227" s="22">
        <v>1</v>
      </c>
      <c r="H227" s="20">
        <v>280</v>
      </c>
      <c r="I227" s="60">
        <v>0.9</v>
      </c>
      <c r="J227" s="20">
        <f t="shared" si="3"/>
        <v>252</v>
      </c>
      <c r="K227" s="49">
        <v>43344</v>
      </c>
    </row>
    <row r="228" spans="1:11" ht="13.5" x14ac:dyDescent="0.25">
      <c r="A228" s="21" t="s">
        <v>1201</v>
      </c>
      <c r="B228" s="21">
        <v>223</v>
      </c>
      <c r="C228" s="74" t="s">
        <v>681</v>
      </c>
      <c r="D228" s="19" t="s">
        <v>682</v>
      </c>
      <c r="E228" s="19" t="s">
        <v>665</v>
      </c>
      <c r="F228" s="38">
        <v>9789576584824</v>
      </c>
      <c r="G228" s="22">
        <v>1</v>
      </c>
      <c r="H228" s="20">
        <v>420</v>
      </c>
      <c r="I228" s="60">
        <v>0.9</v>
      </c>
      <c r="J228" s="20">
        <f t="shared" si="3"/>
        <v>378</v>
      </c>
      <c r="K228" s="49">
        <v>44253</v>
      </c>
    </row>
    <row r="229" spans="1:11" ht="13.5" x14ac:dyDescent="0.25">
      <c r="A229" s="21" t="s">
        <v>1202</v>
      </c>
      <c r="B229" s="21">
        <v>224</v>
      </c>
      <c r="C229" s="74" t="s">
        <v>877</v>
      </c>
      <c r="D229" s="19" t="s">
        <v>878</v>
      </c>
      <c r="E229" s="19" t="s">
        <v>295</v>
      </c>
      <c r="F229" s="38">
        <v>9789863776185</v>
      </c>
      <c r="G229" s="22">
        <v>1</v>
      </c>
      <c r="H229" s="20">
        <v>380</v>
      </c>
      <c r="I229" s="60">
        <v>0.9</v>
      </c>
      <c r="J229" s="20">
        <f t="shared" si="3"/>
        <v>342</v>
      </c>
      <c r="K229" s="49">
        <v>44067</v>
      </c>
    </row>
    <row r="230" spans="1:11" ht="13.5" x14ac:dyDescent="0.25">
      <c r="A230" s="21" t="s">
        <v>1203</v>
      </c>
      <c r="B230" s="21">
        <v>225</v>
      </c>
      <c r="C230" s="74" t="s">
        <v>503</v>
      </c>
      <c r="D230" s="19" t="s">
        <v>504</v>
      </c>
      <c r="E230" s="19" t="s">
        <v>505</v>
      </c>
      <c r="F230" s="38">
        <v>9789869485326</v>
      </c>
      <c r="G230" s="22">
        <v>1</v>
      </c>
      <c r="H230" s="20">
        <v>420</v>
      </c>
      <c r="I230" s="60">
        <v>0.9</v>
      </c>
      <c r="J230" s="20">
        <f t="shared" si="3"/>
        <v>378</v>
      </c>
      <c r="K230" s="49">
        <v>43004</v>
      </c>
    </row>
    <row r="231" spans="1:11" ht="13.5" x14ac:dyDescent="0.25">
      <c r="A231" s="21" t="s">
        <v>1204</v>
      </c>
      <c r="B231" s="21">
        <v>226</v>
      </c>
      <c r="C231" s="74" t="s">
        <v>864</v>
      </c>
      <c r="D231" s="19" t="s">
        <v>865</v>
      </c>
      <c r="E231" s="19" t="s">
        <v>855</v>
      </c>
      <c r="F231" s="38">
        <v>9789864084531</v>
      </c>
      <c r="G231" s="22">
        <v>1</v>
      </c>
      <c r="H231" s="20">
        <v>399</v>
      </c>
      <c r="I231" s="60">
        <v>0.9</v>
      </c>
      <c r="J231" s="20">
        <f t="shared" si="3"/>
        <v>359</v>
      </c>
      <c r="K231" s="49">
        <v>43610</v>
      </c>
    </row>
    <row r="232" spans="1:11" ht="27" x14ac:dyDescent="0.25">
      <c r="A232" s="21" t="s">
        <v>1205</v>
      </c>
      <c r="B232" s="21">
        <v>227</v>
      </c>
      <c r="C232" s="74" t="s">
        <v>494</v>
      </c>
      <c r="D232" s="19" t="s">
        <v>495</v>
      </c>
      <c r="E232" s="19" t="s">
        <v>409</v>
      </c>
      <c r="F232" s="38">
        <v>9789865071905</v>
      </c>
      <c r="G232" s="22">
        <v>1</v>
      </c>
      <c r="H232" s="20">
        <v>1600</v>
      </c>
      <c r="I232" s="60">
        <v>0.9</v>
      </c>
      <c r="J232" s="20">
        <f t="shared" si="3"/>
        <v>1440</v>
      </c>
      <c r="K232" s="49">
        <v>44259</v>
      </c>
    </row>
    <row r="233" spans="1:11" ht="27" x14ac:dyDescent="0.25">
      <c r="A233" s="21" t="s">
        <v>1206</v>
      </c>
      <c r="B233" s="21">
        <v>228</v>
      </c>
      <c r="C233" s="74" t="s">
        <v>104</v>
      </c>
      <c r="D233" s="19" t="s">
        <v>105</v>
      </c>
      <c r="E233" s="19" t="s">
        <v>106</v>
      </c>
      <c r="F233" s="40">
        <v>9789861755267</v>
      </c>
      <c r="G233" s="22">
        <v>1</v>
      </c>
      <c r="H233" s="20">
        <v>330</v>
      </c>
      <c r="I233" s="60">
        <v>0.9</v>
      </c>
      <c r="J233" s="20">
        <f t="shared" si="3"/>
        <v>297</v>
      </c>
      <c r="K233" s="49">
        <v>44348</v>
      </c>
    </row>
    <row r="234" spans="1:11" ht="13.5" x14ac:dyDescent="0.25">
      <c r="A234" s="21" t="s">
        <v>1207</v>
      </c>
      <c r="B234" s="21">
        <v>229</v>
      </c>
      <c r="C234" s="74" t="s">
        <v>272</v>
      </c>
      <c r="D234" s="19" t="s">
        <v>7</v>
      </c>
      <c r="E234" s="19" t="s">
        <v>58</v>
      </c>
      <c r="F234" s="38">
        <v>9789865251017</v>
      </c>
      <c r="G234" s="22">
        <v>1</v>
      </c>
      <c r="H234" s="20">
        <v>380</v>
      </c>
      <c r="I234" s="60">
        <v>0.9</v>
      </c>
      <c r="J234" s="20">
        <f t="shared" si="3"/>
        <v>342</v>
      </c>
      <c r="K234" s="49">
        <v>44286</v>
      </c>
    </row>
    <row r="235" spans="1:11" ht="27" x14ac:dyDescent="0.25">
      <c r="A235" s="21" t="s">
        <v>1208</v>
      </c>
      <c r="B235" s="21">
        <v>230</v>
      </c>
      <c r="C235" s="74" t="s">
        <v>918</v>
      </c>
      <c r="D235" s="19" t="s">
        <v>919</v>
      </c>
      <c r="E235" s="19" t="s">
        <v>920</v>
      </c>
      <c r="F235" s="38">
        <v>9789869695626</v>
      </c>
      <c r="G235" s="22">
        <v>1</v>
      </c>
      <c r="H235" s="20">
        <v>350</v>
      </c>
      <c r="I235" s="60">
        <v>0.9</v>
      </c>
      <c r="J235" s="20">
        <f t="shared" si="3"/>
        <v>315</v>
      </c>
      <c r="K235" s="49">
        <v>43416</v>
      </c>
    </row>
    <row r="236" spans="1:11" ht="13.5" x14ac:dyDescent="0.25">
      <c r="A236" s="21" t="s">
        <v>1209</v>
      </c>
      <c r="B236" s="21">
        <v>231</v>
      </c>
      <c r="C236" s="74" t="s">
        <v>721</v>
      </c>
      <c r="D236" s="19" t="s">
        <v>722</v>
      </c>
      <c r="E236" s="19" t="s">
        <v>641</v>
      </c>
      <c r="F236" s="38">
        <v>9789571384894</v>
      </c>
      <c r="G236" s="22">
        <v>1</v>
      </c>
      <c r="H236" s="20">
        <v>380</v>
      </c>
      <c r="I236" s="60">
        <v>0.9</v>
      </c>
      <c r="J236" s="20">
        <f t="shared" si="3"/>
        <v>342</v>
      </c>
      <c r="K236" s="49">
        <v>44208</v>
      </c>
    </row>
    <row r="237" spans="1:11" ht="13.5" x14ac:dyDescent="0.25">
      <c r="A237" s="21" t="s">
        <v>1210</v>
      </c>
      <c r="B237" s="21">
        <v>232</v>
      </c>
      <c r="C237" s="74" t="s">
        <v>372</v>
      </c>
      <c r="D237" s="19" t="s">
        <v>351</v>
      </c>
      <c r="E237" s="19" t="s">
        <v>338</v>
      </c>
      <c r="F237" s="38">
        <v>9789865743581</v>
      </c>
      <c r="G237" s="22">
        <v>1</v>
      </c>
      <c r="H237" s="20">
        <v>199</v>
      </c>
      <c r="I237" s="60">
        <v>0.9</v>
      </c>
      <c r="J237" s="20">
        <f t="shared" si="3"/>
        <v>179</v>
      </c>
      <c r="K237" s="49">
        <v>41912</v>
      </c>
    </row>
    <row r="238" spans="1:11" ht="13.5" x14ac:dyDescent="0.25">
      <c r="A238" s="21" t="s">
        <v>1211</v>
      </c>
      <c r="B238" s="21">
        <v>233</v>
      </c>
      <c r="C238" s="74" t="s">
        <v>373</v>
      </c>
      <c r="D238" s="19" t="s">
        <v>351</v>
      </c>
      <c r="E238" s="19" t="s">
        <v>338</v>
      </c>
      <c r="F238" s="38">
        <v>9789865743604</v>
      </c>
      <c r="G238" s="22">
        <v>1</v>
      </c>
      <c r="H238" s="20">
        <v>199</v>
      </c>
      <c r="I238" s="60">
        <v>0.9</v>
      </c>
      <c r="J238" s="20">
        <f t="shared" si="3"/>
        <v>179</v>
      </c>
      <c r="K238" s="49">
        <v>41947</v>
      </c>
    </row>
    <row r="239" spans="1:11" ht="13.5" x14ac:dyDescent="0.25">
      <c r="A239" s="21" t="s">
        <v>1212</v>
      </c>
      <c r="B239" s="21">
        <v>234</v>
      </c>
      <c r="C239" s="74" t="s">
        <v>374</v>
      </c>
      <c r="D239" s="19" t="s">
        <v>351</v>
      </c>
      <c r="E239" s="19" t="s">
        <v>358</v>
      </c>
      <c r="F239" s="38">
        <v>9789865743703</v>
      </c>
      <c r="G239" s="22">
        <v>1</v>
      </c>
      <c r="H239" s="20">
        <v>199</v>
      </c>
      <c r="I239" s="60">
        <v>0.9</v>
      </c>
      <c r="J239" s="20">
        <f t="shared" si="3"/>
        <v>179</v>
      </c>
      <c r="K239" s="49">
        <v>41968</v>
      </c>
    </row>
    <row r="240" spans="1:11" ht="13.5" x14ac:dyDescent="0.25">
      <c r="A240" s="21" t="s">
        <v>1213</v>
      </c>
      <c r="B240" s="21">
        <v>235</v>
      </c>
      <c r="C240" s="74" t="s">
        <v>375</v>
      </c>
      <c r="D240" s="19" t="s">
        <v>361</v>
      </c>
      <c r="E240" s="19" t="s">
        <v>376</v>
      </c>
      <c r="F240" s="38">
        <v>9789865743727</v>
      </c>
      <c r="G240" s="22">
        <v>1</v>
      </c>
      <c r="H240" s="20">
        <v>199</v>
      </c>
      <c r="I240" s="60">
        <v>0.9</v>
      </c>
      <c r="J240" s="20">
        <f t="shared" si="3"/>
        <v>179</v>
      </c>
      <c r="K240" s="49">
        <v>41949</v>
      </c>
    </row>
    <row r="241" spans="1:11" ht="13.5" x14ac:dyDescent="0.25">
      <c r="A241" s="21" t="s">
        <v>1214</v>
      </c>
      <c r="B241" s="21">
        <v>236</v>
      </c>
      <c r="C241" s="74" t="s">
        <v>377</v>
      </c>
      <c r="D241" s="19" t="s">
        <v>351</v>
      </c>
      <c r="E241" s="19" t="s">
        <v>338</v>
      </c>
      <c r="F241" s="38">
        <v>9789865743734</v>
      </c>
      <c r="G241" s="22">
        <v>1</v>
      </c>
      <c r="H241" s="20">
        <v>199</v>
      </c>
      <c r="I241" s="60">
        <v>0.9</v>
      </c>
      <c r="J241" s="20">
        <f t="shared" si="3"/>
        <v>179</v>
      </c>
      <c r="K241" s="49">
        <v>42010</v>
      </c>
    </row>
    <row r="242" spans="1:11" ht="13.5" x14ac:dyDescent="0.25">
      <c r="A242" s="21" t="s">
        <v>1215</v>
      </c>
      <c r="B242" s="21">
        <v>237</v>
      </c>
      <c r="C242" s="74" t="s">
        <v>369</v>
      </c>
      <c r="D242" s="19" t="s">
        <v>370</v>
      </c>
      <c r="E242" s="19" t="s">
        <v>358</v>
      </c>
      <c r="F242" s="38">
        <v>9789865743758</v>
      </c>
      <c r="G242" s="22">
        <v>1</v>
      </c>
      <c r="H242" s="20">
        <v>398</v>
      </c>
      <c r="I242" s="60">
        <v>0.9</v>
      </c>
      <c r="J242" s="20">
        <f t="shared" si="3"/>
        <v>358</v>
      </c>
      <c r="K242" s="49">
        <v>42311</v>
      </c>
    </row>
    <row r="243" spans="1:11" ht="13.5" x14ac:dyDescent="0.25">
      <c r="A243" s="21" t="s">
        <v>1216</v>
      </c>
      <c r="B243" s="21">
        <v>238</v>
      </c>
      <c r="C243" s="74" t="s">
        <v>371</v>
      </c>
      <c r="D243" s="19" t="s">
        <v>370</v>
      </c>
      <c r="E243" s="19" t="s">
        <v>358</v>
      </c>
      <c r="F243" s="38">
        <v>9789865743956</v>
      </c>
      <c r="G243" s="22">
        <v>1</v>
      </c>
      <c r="H243" s="20">
        <v>398</v>
      </c>
      <c r="I243" s="60">
        <v>0.9</v>
      </c>
      <c r="J243" s="20">
        <f t="shared" si="3"/>
        <v>358</v>
      </c>
      <c r="K243" s="49">
        <v>42290</v>
      </c>
    </row>
    <row r="244" spans="1:11" ht="13.5" x14ac:dyDescent="0.25">
      <c r="A244" s="21" t="s">
        <v>1217</v>
      </c>
      <c r="B244" s="21">
        <v>239</v>
      </c>
      <c r="C244" s="74" t="s">
        <v>198</v>
      </c>
      <c r="D244" s="19" t="s">
        <v>199</v>
      </c>
      <c r="E244" s="19" t="s">
        <v>200</v>
      </c>
      <c r="F244" s="40">
        <v>9789578722965</v>
      </c>
      <c r="G244" s="22">
        <v>1</v>
      </c>
      <c r="H244" s="20">
        <v>880</v>
      </c>
      <c r="I244" s="60">
        <v>0.9</v>
      </c>
      <c r="J244" s="20">
        <f t="shared" si="3"/>
        <v>792</v>
      </c>
      <c r="K244" s="49">
        <v>44050</v>
      </c>
    </row>
    <row r="245" spans="1:11" ht="13.5" x14ac:dyDescent="0.25">
      <c r="A245" s="21" t="s">
        <v>1218</v>
      </c>
      <c r="B245" s="21">
        <v>240</v>
      </c>
      <c r="C245" s="74" t="s">
        <v>889</v>
      </c>
      <c r="D245" s="19" t="s">
        <v>890</v>
      </c>
      <c r="E245" s="19" t="s">
        <v>886</v>
      </c>
      <c r="F245" s="38">
        <v>9789863411253</v>
      </c>
      <c r="G245" s="22">
        <v>1</v>
      </c>
      <c r="H245" s="20">
        <v>720</v>
      </c>
      <c r="I245" s="60">
        <v>0.9</v>
      </c>
      <c r="J245" s="20">
        <f t="shared" si="3"/>
        <v>648</v>
      </c>
      <c r="K245" s="49">
        <v>41815</v>
      </c>
    </row>
    <row r="246" spans="1:11" ht="13.5" x14ac:dyDescent="0.25">
      <c r="A246" s="21" t="s">
        <v>1219</v>
      </c>
      <c r="B246" s="21">
        <v>241</v>
      </c>
      <c r="C246" s="74" t="s">
        <v>653</v>
      </c>
      <c r="D246" s="19" t="s">
        <v>654</v>
      </c>
      <c r="E246" s="19" t="s">
        <v>111</v>
      </c>
      <c r="F246" s="38">
        <v>9789573336617</v>
      </c>
      <c r="G246" s="22">
        <v>1</v>
      </c>
      <c r="H246" s="20">
        <v>520</v>
      </c>
      <c r="I246" s="60">
        <v>0.9</v>
      </c>
      <c r="J246" s="20">
        <f t="shared" si="3"/>
        <v>468</v>
      </c>
      <c r="K246" s="49">
        <v>44228</v>
      </c>
    </row>
    <row r="247" spans="1:11" ht="13.5" x14ac:dyDescent="0.25">
      <c r="A247" s="21" t="s">
        <v>1220</v>
      </c>
      <c r="B247" s="21">
        <v>242</v>
      </c>
      <c r="C247" s="74" t="s">
        <v>269</v>
      </c>
      <c r="D247" s="19" t="s">
        <v>270</v>
      </c>
      <c r="E247" s="19" t="s">
        <v>271</v>
      </c>
      <c r="F247" s="38">
        <v>9789869850285</v>
      </c>
      <c r="G247" s="22">
        <v>1</v>
      </c>
      <c r="H247" s="20">
        <v>450</v>
      </c>
      <c r="I247" s="60">
        <v>0.9</v>
      </c>
      <c r="J247" s="20">
        <f t="shared" si="3"/>
        <v>405</v>
      </c>
      <c r="K247" s="49">
        <v>43958</v>
      </c>
    </row>
    <row r="248" spans="1:11" ht="13.5" x14ac:dyDescent="0.25">
      <c r="A248" s="21" t="s">
        <v>1221</v>
      </c>
      <c r="B248" s="21">
        <v>243</v>
      </c>
      <c r="C248" s="74" t="s">
        <v>853</v>
      </c>
      <c r="D248" s="19" t="s">
        <v>854</v>
      </c>
      <c r="E248" s="19" t="s">
        <v>855</v>
      </c>
      <c r="F248" s="38">
        <v>9789864086139</v>
      </c>
      <c r="G248" s="22">
        <v>1</v>
      </c>
      <c r="H248" s="20">
        <v>950</v>
      </c>
      <c r="I248" s="60">
        <v>0.9</v>
      </c>
      <c r="J248" s="20">
        <f t="shared" si="3"/>
        <v>855</v>
      </c>
      <c r="K248" s="49">
        <v>44385</v>
      </c>
    </row>
    <row r="249" spans="1:11" ht="27" x14ac:dyDescent="0.25">
      <c r="A249" s="21" t="s">
        <v>1222</v>
      </c>
      <c r="B249" s="21">
        <v>244</v>
      </c>
      <c r="C249" s="74" t="s">
        <v>970</v>
      </c>
      <c r="D249" s="19" t="s">
        <v>402</v>
      </c>
      <c r="E249" s="19" t="s">
        <v>52</v>
      </c>
      <c r="F249" s="38">
        <v>9789573289609</v>
      </c>
      <c r="G249" s="22">
        <v>1</v>
      </c>
      <c r="H249" s="20">
        <v>380</v>
      </c>
      <c r="I249" s="60">
        <v>0.9</v>
      </c>
      <c r="J249" s="20">
        <f t="shared" si="3"/>
        <v>342</v>
      </c>
      <c r="K249" s="49">
        <v>44223</v>
      </c>
    </row>
    <row r="250" spans="1:11" ht="27" x14ac:dyDescent="0.25">
      <c r="A250" s="21" t="s">
        <v>1223</v>
      </c>
      <c r="B250" s="21">
        <v>245</v>
      </c>
      <c r="C250" s="74" t="s">
        <v>403</v>
      </c>
      <c r="D250" s="19" t="s">
        <v>404</v>
      </c>
      <c r="E250" s="19" t="s">
        <v>52</v>
      </c>
      <c r="F250" s="38">
        <v>9789573291787</v>
      </c>
      <c r="G250" s="22">
        <v>1</v>
      </c>
      <c r="H250" s="20">
        <v>380</v>
      </c>
      <c r="I250" s="60">
        <v>0.9</v>
      </c>
      <c r="J250" s="20">
        <f t="shared" si="3"/>
        <v>342</v>
      </c>
      <c r="K250" s="49">
        <v>44384</v>
      </c>
    </row>
    <row r="251" spans="1:11" ht="40.5" x14ac:dyDescent="0.25">
      <c r="A251" s="21" t="s">
        <v>1224</v>
      </c>
      <c r="B251" s="21">
        <v>246</v>
      </c>
      <c r="C251" s="74" t="s">
        <v>817</v>
      </c>
      <c r="D251" s="19" t="s">
        <v>818</v>
      </c>
      <c r="E251" s="19" t="s">
        <v>819</v>
      </c>
      <c r="F251" s="38">
        <v>9789869833899</v>
      </c>
      <c r="G251" s="22">
        <v>1</v>
      </c>
      <c r="H251" s="20">
        <v>380</v>
      </c>
      <c r="I251" s="60">
        <v>0.9</v>
      </c>
      <c r="J251" s="20">
        <f t="shared" si="3"/>
        <v>342</v>
      </c>
      <c r="K251" s="49">
        <v>44384</v>
      </c>
    </row>
    <row r="252" spans="1:11" ht="13.5" x14ac:dyDescent="0.25">
      <c r="A252" s="21" t="s">
        <v>1225</v>
      </c>
      <c r="B252" s="21">
        <v>247</v>
      </c>
      <c r="C252" s="74" t="s">
        <v>643</v>
      </c>
      <c r="D252" s="19" t="s">
        <v>644</v>
      </c>
      <c r="E252" s="19" t="s">
        <v>645</v>
      </c>
      <c r="F252" s="38">
        <v>9789572662458</v>
      </c>
      <c r="G252" s="22">
        <v>1</v>
      </c>
      <c r="H252" s="20">
        <v>190</v>
      </c>
      <c r="I252" s="60">
        <v>0.9</v>
      </c>
      <c r="J252" s="20">
        <f t="shared" si="3"/>
        <v>171</v>
      </c>
      <c r="K252" s="49">
        <v>44531</v>
      </c>
    </row>
    <row r="253" spans="1:11" ht="13.5" x14ac:dyDescent="0.25">
      <c r="A253" s="21" t="s">
        <v>1226</v>
      </c>
      <c r="B253" s="21">
        <v>248</v>
      </c>
      <c r="C253" s="74" t="s">
        <v>806</v>
      </c>
      <c r="D253" s="19" t="s">
        <v>807</v>
      </c>
      <c r="E253" s="19" t="s">
        <v>259</v>
      </c>
      <c r="F253" s="38">
        <v>9789864060764</v>
      </c>
      <c r="G253" s="22">
        <v>1</v>
      </c>
      <c r="H253" s="20">
        <v>330</v>
      </c>
      <c r="I253" s="60">
        <v>0.9</v>
      </c>
      <c r="J253" s="20">
        <f t="shared" si="3"/>
        <v>297</v>
      </c>
      <c r="K253" s="49">
        <v>42776</v>
      </c>
    </row>
    <row r="254" spans="1:11" ht="13.5" x14ac:dyDescent="0.25">
      <c r="A254" s="21" t="s">
        <v>1227</v>
      </c>
      <c r="B254" s="21">
        <v>249</v>
      </c>
      <c r="C254" s="74" t="s">
        <v>731</v>
      </c>
      <c r="D254" s="19" t="s">
        <v>732</v>
      </c>
      <c r="E254" s="19" t="s">
        <v>733</v>
      </c>
      <c r="F254" s="38">
        <v>9789864773428</v>
      </c>
      <c r="G254" s="22">
        <v>1</v>
      </c>
      <c r="H254" s="20">
        <v>350</v>
      </c>
      <c r="I254" s="60">
        <v>0.9</v>
      </c>
      <c r="J254" s="20">
        <f t="shared" si="3"/>
        <v>315</v>
      </c>
      <c r="K254" s="49">
        <v>43078</v>
      </c>
    </row>
    <row r="255" spans="1:11" ht="13.5" x14ac:dyDescent="0.25">
      <c r="A255" s="21" t="s">
        <v>1228</v>
      </c>
      <c r="B255" s="21">
        <v>250</v>
      </c>
      <c r="C255" s="74" t="s">
        <v>486</v>
      </c>
      <c r="D255" s="19" t="s">
        <v>485</v>
      </c>
      <c r="E255" s="19" t="s">
        <v>483</v>
      </c>
      <c r="F255" s="38">
        <v>9789869898928</v>
      </c>
      <c r="G255" s="22">
        <v>1</v>
      </c>
      <c r="H255" s="20">
        <v>496</v>
      </c>
      <c r="I255" s="60">
        <v>0.9</v>
      </c>
      <c r="J255" s="20">
        <f t="shared" si="3"/>
        <v>446</v>
      </c>
      <c r="K255" s="49">
        <v>43999</v>
      </c>
    </row>
    <row r="256" spans="1:11" ht="27" x14ac:dyDescent="0.25">
      <c r="A256" s="21" t="s">
        <v>1229</v>
      </c>
      <c r="B256" s="21">
        <v>251</v>
      </c>
      <c r="C256" s="74" t="s">
        <v>437</v>
      </c>
      <c r="D256" s="19" t="s">
        <v>438</v>
      </c>
      <c r="E256" s="19" t="s">
        <v>439</v>
      </c>
      <c r="F256" s="38">
        <v>9789570857856</v>
      </c>
      <c r="G256" s="22">
        <v>1</v>
      </c>
      <c r="H256" s="20">
        <v>850</v>
      </c>
      <c r="I256" s="60">
        <v>0.9</v>
      </c>
      <c r="J256" s="20">
        <f t="shared" si="3"/>
        <v>765</v>
      </c>
      <c r="K256" s="49">
        <v>44322</v>
      </c>
    </row>
    <row r="257" spans="1:11" ht="13.5" x14ac:dyDescent="0.25">
      <c r="A257" s="21" t="s">
        <v>1230</v>
      </c>
      <c r="B257" s="21">
        <v>252</v>
      </c>
      <c r="C257" s="74" t="s">
        <v>932</v>
      </c>
      <c r="D257" s="19" t="s">
        <v>933</v>
      </c>
      <c r="E257" s="19" t="s">
        <v>298</v>
      </c>
      <c r="F257" s="38">
        <v>9789863596998</v>
      </c>
      <c r="G257" s="22">
        <v>1</v>
      </c>
      <c r="H257" s="20">
        <v>300</v>
      </c>
      <c r="I257" s="60">
        <v>0.9</v>
      </c>
      <c r="J257" s="20">
        <f t="shared" si="3"/>
        <v>270</v>
      </c>
      <c r="K257" s="49" t="s">
        <v>934</v>
      </c>
    </row>
    <row r="258" spans="1:11" ht="13.5" x14ac:dyDescent="0.25">
      <c r="A258" s="21" t="s">
        <v>1231</v>
      </c>
      <c r="B258" s="21">
        <v>253</v>
      </c>
      <c r="C258" s="74" t="s">
        <v>115</v>
      </c>
      <c r="D258" s="19" t="s">
        <v>116</v>
      </c>
      <c r="E258" s="19" t="s">
        <v>117</v>
      </c>
      <c r="F258" s="40">
        <v>9789861365664</v>
      </c>
      <c r="G258" s="22">
        <v>1</v>
      </c>
      <c r="H258" s="20">
        <v>310</v>
      </c>
      <c r="I258" s="60">
        <v>0.9</v>
      </c>
      <c r="J258" s="20">
        <f t="shared" si="3"/>
        <v>279</v>
      </c>
      <c r="K258" s="49">
        <v>44228</v>
      </c>
    </row>
    <row r="259" spans="1:11" ht="27" x14ac:dyDescent="0.25">
      <c r="A259" s="21" t="s">
        <v>1232</v>
      </c>
      <c r="B259" s="21">
        <v>254</v>
      </c>
      <c r="C259" s="74" t="s">
        <v>840</v>
      </c>
      <c r="D259" s="19" t="s">
        <v>841</v>
      </c>
      <c r="E259" s="19" t="s">
        <v>842</v>
      </c>
      <c r="F259" s="38">
        <v>9789579054843</v>
      </c>
      <c r="G259" s="22">
        <v>1</v>
      </c>
      <c r="H259" s="20">
        <v>360</v>
      </c>
      <c r="I259" s="60">
        <v>0.9</v>
      </c>
      <c r="J259" s="20">
        <f t="shared" si="3"/>
        <v>324</v>
      </c>
      <c r="K259" s="49">
        <v>44315</v>
      </c>
    </row>
    <row r="260" spans="1:11" ht="13.5" x14ac:dyDescent="0.25">
      <c r="A260" s="21" t="s">
        <v>1233</v>
      </c>
      <c r="B260" s="21">
        <v>255</v>
      </c>
      <c r="C260" s="74" t="s">
        <v>749</v>
      </c>
      <c r="D260" s="19" t="s">
        <v>750</v>
      </c>
      <c r="E260" s="19" t="s">
        <v>55</v>
      </c>
      <c r="F260" s="38">
        <v>9789575036782</v>
      </c>
      <c r="G260" s="22">
        <v>1</v>
      </c>
      <c r="H260" s="20">
        <v>380</v>
      </c>
      <c r="I260" s="60">
        <v>0.9</v>
      </c>
      <c r="J260" s="20">
        <f t="shared" si="3"/>
        <v>342</v>
      </c>
      <c r="K260" s="49">
        <v>44092</v>
      </c>
    </row>
    <row r="261" spans="1:11" ht="13.5" x14ac:dyDescent="0.25">
      <c r="A261" s="21" t="s">
        <v>1234</v>
      </c>
      <c r="B261" s="21">
        <v>256</v>
      </c>
      <c r="C261" s="74" t="s">
        <v>260</v>
      </c>
      <c r="D261" s="19" t="s">
        <v>261</v>
      </c>
      <c r="E261" s="19" t="s">
        <v>259</v>
      </c>
      <c r="F261" s="38">
        <v>9789864062331</v>
      </c>
      <c r="G261" s="22">
        <v>1</v>
      </c>
      <c r="H261" s="20">
        <v>350</v>
      </c>
      <c r="I261" s="60">
        <v>0.9</v>
      </c>
      <c r="J261" s="20">
        <f t="shared" si="3"/>
        <v>315</v>
      </c>
      <c r="K261" s="49">
        <v>44295</v>
      </c>
    </row>
    <row r="262" spans="1:11" ht="13.5" x14ac:dyDescent="0.25">
      <c r="A262" s="21" t="s">
        <v>1235</v>
      </c>
      <c r="B262" s="21">
        <v>257</v>
      </c>
      <c r="C262" s="74" t="s">
        <v>765</v>
      </c>
      <c r="D262" s="19" t="s">
        <v>502</v>
      </c>
      <c r="E262" s="19" t="s">
        <v>578</v>
      </c>
      <c r="F262" s="38">
        <v>9781540072511</v>
      </c>
      <c r="G262" s="22">
        <v>1</v>
      </c>
      <c r="H262" s="20">
        <v>680</v>
      </c>
      <c r="I262" s="60">
        <v>0.9</v>
      </c>
      <c r="J262" s="20">
        <f t="shared" si="3"/>
        <v>612</v>
      </c>
      <c r="K262" s="49">
        <v>43894</v>
      </c>
    </row>
    <row r="263" spans="1:11" ht="13.5" x14ac:dyDescent="0.25">
      <c r="A263" s="21" t="s">
        <v>1236</v>
      </c>
      <c r="B263" s="21">
        <v>258</v>
      </c>
      <c r="C263" s="74" t="s">
        <v>107</v>
      </c>
      <c r="D263" s="19" t="s">
        <v>108</v>
      </c>
      <c r="E263" s="19" t="s">
        <v>41</v>
      </c>
      <c r="F263" s="40">
        <v>9789571384672</v>
      </c>
      <c r="G263" s="22">
        <v>1</v>
      </c>
      <c r="H263" s="20">
        <v>380</v>
      </c>
      <c r="I263" s="60">
        <v>0.9</v>
      </c>
      <c r="J263" s="20">
        <f t="shared" si="3"/>
        <v>342</v>
      </c>
      <c r="K263" s="49">
        <v>44221</v>
      </c>
    </row>
    <row r="264" spans="1:11" ht="13.5" x14ac:dyDescent="0.25">
      <c r="A264" s="21" t="s">
        <v>1237</v>
      </c>
      <c r="B264" s="21">
        <v>259</v>
      </c>
      <c r="C264" s="74" t="s">
        <v>746</v>
      </c>
      <c r="D264" s="19" t="s">
        <v>747</v>
      </c>
      <c r="E264" s="19" t="s">
        <v>748</v>
      </c>
      <c r="F264" s="38">
        <v>9789869533485</v>
      </c>
      <c r="G264" s="22">
        <v>1</v>
      </c>
      <c r="H264" s="20">
        <v>380</v>
      </c>
      <c r="I264" s="60">
        <v>0.9</v>
      </c>
      <c r="J264" s="20">
        <f t="shared" si="3"/>
        <v>342</v>
      </c>
      <c r="K264" s="49">
        <v>43075</v>
      </c>
    </row>
    <row r="265" spans="1:11" ht="13.5" x14ac:dyDescent="0.25">
      <c r="A265" s="21" t="s">
        <v>1238</v>
      </c>
      <c r="B265" s="21">
        <v>260</v>
      </c>
      <c r="C265" s="74" t="s">
        <v>875</v>
      </c>
      <c r="D265" s="19" t="s">
        <v>876</v>
      </c>
      <c r="E265" s="19" t="s">
        <v>280</v>
      </c>
      <c r="F265" s="38">
        <v>9789863702276</v>
      </c>
      <c r="G265" s="22">
        <v>1</v>
      </c>
      <c r="H265" s="20">
        <v>320</v>
      </c>
      <c r="I265" s="60">
        <v>0.9</v>
      </c>
      <c r="J265" s="20">
        <f t="shared" ref="J265:J328" si="4">ROUND(G265*H265*I265,0)</f>
        <v>288</v>
      </c>
      <c r="K265" s="49">
        <v>44075</v>
      </c>
    </row>
    <row r="266" spans="1:11" ht="27" x14ac:dyDescent="0.25">
      <c r="A266" s="21" t="s">
        <v>1239</v>
      </c>
      <c r="B266" s="21">
        <v>261</v>
      </c>
      <c r="C266" s="74" t="s">
        <v>590</v>
      </c>
      <c r="D266" s="19" t="s">
        <v>591</v>
      </c>
      <c r="E266" s="19" t="s">
        <v>592</v>
      </c>
      <c r="F266" s="38">
        <v>9789869809603</v>
      </c>
      <c r="G266" s="22">
        <v>1</v>
      </c>
      <c r="H266" s="20">
        <v>420</v>
      </c>
      <c r="I266" s="60">
        <v>0.9</v>
      </c>
      <c r="J266" s="20">
        <f t="shared" si="4"/>
        <v>378</v>
      </c>
      <c r="K266" s="49">
        <v>43742</v>
      </c>
    </row>
    <row r="267" spans="1:11" ht="13.5" x14ac:dyDescent="0.25">
      <c r="A267" s="21" t="s">
        <v>1240</v>
      </c>
      <c r="B267" s="21">
        <v>262</v>
      </c>
      <c r="C267" s="74" t="s">
        <v>325</v>
      </c>
      <c r="D267" s="19" t="s">
        <v>326</v>
      </c>
      <c r="E267" s="19" t="s">
        <v>327</v>
      </c>
      <c r="F267" s="38">
        <v>9789570859287</v>
      </c>
      <c r="G267" s="22">
        <v>1</v>
      </c>
      <c r="H267" s="20">
        <v>340</v>
      </c>
      <c r="I267" s="60">
        <v>0.9</v>
      </c>
      <c r="J267" s="20">
        <f t="shared" si="4"/>
        <v>306</v>
      </c>
      <c r="K267" s="49">
        <v>44392</v>
      </c>
    </row>
    <row r="268" spans="1:11" ht="13.5" x14ac:dyDescent="0.25">
      <c r="A268" s="21" t="s">
        <v>1241</v>
      </c>
      <c r="B268" s="21">
        <v>263</v>
      </c>
      <c r="C268" s="74" t="s">
        <v>169</v>
      </c>
      <c r="D268" s="19" t="s">
        <v>170</v>
      </c>
      <c r="E268" s="19" t="s">
        <v>154</v>
      </c>
      <c r="F268" s="40">
        <v>9789862358528</v>
      </c>
      <c r="G268" s="22">
        <v>1</v>
      </c>
      <c r="H268" s="20">
        <v>450</v>
      </c>
      <c r="I268" s="60">
        <v>0.9</v>
      </c>
      <c r="J268" s="20">
        <f t="shared" si="4"/>
        <v>405</v>
      </c>
      <c r="K268" s="49">
        <v>44049</v>
      </c>
    </row>
    <row r="269" spans="1:11" ht="13.5" x14ac:dyDescent="0.25">
      <c r="A269" s="21" t="s">
        <v>1242</v>
      </c>
      <c r="B269" s="21">
        <v>264</v>
      </c>
      <c r="C269" s="74" t="s">
        <v>254</v>
      </c>
      <c r="D269" s="19" t="s">
        <v>255</v>
      </c>
      <c r="E269" s="19" t="s">
        <v>256</v>
      </c>
      <c r="F269" s="38">
        <v>9789863615460</v>
      </c>
      <c r="G269" s="22">
        <v>1</v>
      </c>
      <c r="H269" s="20">
        <v>380</v>
      </c>
      <c r="I269" s="60">
        <v>0.9</v>
      </c>
      <c r="J269" s="20">
        <f t="shared" si="4"/>
        <v>342</v>
      </c>
      <c r="K269" s="49">
        <v>43285</v>
      </c>
    </row>
    <row r="270" spans="1:11" ht="13.5" x14ac:dyDescent="0.25">
      <c r="A270" s="21" t="s">
        <v>1243</v>
      </c>
      <c r="B270" s="21">
        <v>265</v>
      </c>
      <c r="C270" s="74" t="s">
        <v>364</v>
      </c>
      <c r="D270" s="19" t="s">
        <v>351</v>
      </c>
      <c r="E270" s="19" t="s">
        <v>365</v>
      </c>
      <c r="F270" s="38">
        <v>9789865743840</v>
      </c>
      <c r="G270" s="22">
        <v>1</v>
      </c>
      <c r="H270" s="20">
        <v>1791</v>
      </c>
      <c r="I270" s="60">
        <v>0.9</v>
      </c>
      <c r="J270" s="20">
        <f t="shared" si="4"/>
        <v>1612</v>
      </c>
      <c r="K270" s="49">
        <v>42045</v>
      </c>
    </row>
    <row r="271" spans="1:11" ht="13.5" x14ac:dyDescent="0.25">
      <c r="A271" s="21" t="s">
        <v>1244</v>
      </c>
      <c r="B271" s="21">
        <v>266</v>
      </c>
      <c r="C271" s="74" t="s">
        <v>698</v>
      </c>
      <c r="D271" s="19" t="s">
        <v>488</v>
      </c>
      <c r="E271" s="19" t="s">
        <v>58</v>
      </c>
      <c r="F271" s="38">
        <v>9789862169063</v>
      </c>
      <c r="G271" s="22">
        <v>1</v>
      </c>
      <c r="H271" s="20">
        <v>320</v>
      </c>
      <c r="I271" s="60">
        <v>0.9</v>
      </c>
      <c r="J271" s="20">
        <f t="shared" si="4"/>
        <v>288</v>
      </c>
      <c r="K271" s="49">
        <v>40994</v>
      </c>
    </row>
    <row r="272" spans="1:11" ht="13.5" x14ac:dyDescent="0.25">
      <c r="A272" s="21" t="s">
        <v>1245</v>
      </c>
      <c r="B272" s="21">
        <v>267</v>
      </c>
      <c r="C272" s="74" t="s">
        <v>593</v>
      </c>
      <c r="D272" s="19" t="s">
        <v>594</v>
      </c>
      <c r="E272" s="19" t="s">
        <v>595</v>
      </c>
      <c r="F272" s="38">
        <v>9789570531602</v>
      </c>
      <c r="G272" s="22">
        <v>1</v>
      </c>
      <c r="H272" s="20">
        <v>340</v>
      </c>
      <c r="I272" s="60">
        <v>0.9</v>
      </c>
      <c r="J272" s="20">
        <f t="shared" si="4"/>
        <v>306</v>
      </c>
      <c r="K272" s="49">
        <v>43647</v>
      </c>
    </row>
    <row r="273" spans="1:11" ht="13.5" x14ac:dyDescent="0.25">
      <c r="A273" s="21" t="s">
        <v>1246</v>
      </c>
      <c r="B273" s="21">
        <v>268</v>
      </c>
      <c r="C273" s="74" t="s">
        <v>928</v>
      </c>
      <c r="D273" s="19" t="s">
        <v>929</v>
      </c>
      <c r="E273" s="19" t="s">
        <v>35</v>
      </c>
      <c r="F273" s="38">
        <v>9789866320972</v>
      </c>
      <c r="G273" s="22">
        <v>1</v>
      </c>
      <c r="H273" s="20">
        <v>800</v>
      </c>
      <c r="I273" s="60">
        <v>0.9</v>
      </c>
      <c r="J273" s="20">
        <f t="shared" si="4"/>
        <v>720</v>
      </c>
      <c r="K273" s="49">
        <v>43104</v>
      </c>
    </row>
    <row r="274" spans="1:11" ht="13.5" x14ac:dyDescent="0.25">
      <c r="A274" s="21" t="s">
        <v>1247</v>
      </c>
      <c r="B274" s="21">
        <v>269</v>
      </c>
      <c r="C274" s="74" t="s">
        <v>753</v>
      </c>
      <c r="D274" s="19" t="s">
        <v>754</v>
      </c>
      <c r="E274" s="19" t="s">
        <v>755</v>
      </c>
      <c r="F274" s="38">
        <v>9789864061792</v>
      </c>
      <c r="G274" s="22">
        <v>1</v>
      </c>
      <c r="H274" s="20">
        <v>320</v>
      </c>
      <c r="I274" s="60">
        <v>0.9</v>
      </c>
      <c r="J274" s="20">
        <f t="shared" si="4"/>
        <v>288</v>
      </c>
      <c r="K274" s="49">
        <v>43871</v>
      </c>
    </row>
    <row r="275" spans="1:11" ht="13.5" x14ac:dyDescent="0.25">
      <c r="A275" s="21" t="s">
        <v>1248</v>
      </c>
      <c r="B275" s="21">
        <v>270</v>
      </c>
      <c r="C275" s="74" t="s">
        <v>585</v>
      </c>
      <c r="D275" s="19" t="s">
        <v>586</v>
      </c>
      <c r="E275" s="19" t="s">
        <v>587</v>
      </c>
      <c r="F275" s="38">
        <v>9787540471033</v>
      </c>
      <c r="G275" s="22">
        <v>1</v>
      </c>
      <c r="H275" s="20">
        <v>280</v>
      </c>
      <c r="I275" s="60">
        <v>0.9</v>
      </c>
      <c r="J275" s="20">
        <f t="shared" si="4"/>
        <v>252</v>
      </c>
      <c r="K275" s="49">
        <v>44197</v>
      </c>
    </row>
    <row r="276" spans="1:11" ht="13.5" x14ac:dyDescent="0.25">
      <c r="A276" s="21" t="s">
        <v>1249</v>
      </c>
      <c r="B276" s="21">
        <v>271</v>
      </c>
      <c r="C276" s="74" t="s">
        <v>65</v>
      </c>
      <c r="D276" s="19" t="s">
        <v>66</v>
      </c>
      <c r="E276" s="19" t="s">
        <v>52</v>
      </c>
      <c r="F276" s="40">
        <v>9789573289456</v>
      </c>
      <c r="G276" s="22">
        <v>1</v>
      </c>
      <c r="H276" s="20">
        <v>360</v>
      </c>
      <c r="I276" s="60">
        <v>0.9</v>
      </c>
      <c r="J276" s="20">
        <f t="shared" si="4"/>
        <v>324</v>
      </c>
      <c r="K276" s="49">
        <v>44223</v>
      </c>
    </row>
    <row r="277" spans="1:11" ht="27" x14ac:dyDescent="0.25">
      <c r="A277" s="21" t="s">
        <v>1250</v>
      </c>
      <c r="B277" s="21">
        <v>272</v>
      </c>
      <c r="C277" s="74" t="s">
        <v>160</v>
      </c>
      <c r="D277" s="19" t="s">
        <v>161</v>
      </c>
      <c r="E277" s="19" t="s">
        <v>162</v>
      </c>
      <c r="F277" s="40">
        <v>9789863126348</v>
      </c>
      <c r="G277" s="22">
        <v>1</v>
      </c>
      <c r="H277" s="20">
        <v>480</v>
      </c>
      <c r="I277" s="60">
        <v>0.9</v>
      </c>
      <c r="J277" s="20">
        <f t="shared" si="4"/>
        <v>432</v>
      </c>
      <c r="K277" s="49">
        <v>44083</v>
      </c>
    </row>
    <row r="278" spans="1:11" ht="13.5" x14ac:dyDescent="0.25">
      <c r="A278" s="21" t="s">
        <v>1251</v>
      </c>
      <c r="B278" s="21">
        <v>273</v>
      </c>
      <c r="C278" s="74" t="s">
        <v>651</v>
      </c>
      <c r="D278" s="19" t="s">
        <v>652</v>
      </c>
      <c r="E278" s="19" t="s">
        <v>114</v>
      </c>
      <c r="F278" s="38">
        <v>9789863986348</v>
      </c>
      <c r="G278" s="22">
        <v>1</v>
      </c>
      <c r="H278" s="20">
        <v>420</v>
      </c>
      <c r="I278" s="60">
        <v>0.9</v>
      </c>
      <c r="J278" s="20">
        <f t="shared" si="4"/>
        <v>378</v>
      </c>
      <c r="K278" s="49">
        <v>44195</v>
      </c>
    </row>
    <row r="279" spans="1:11" ht="13.5" x14ac:dyDescent="0.25">
      <c r="A279" s="21" t="s">
        <v>1252</v>
      </c>
      <c r="B279" s="21">
        <v>274</v>
      </c>
      <c r="C279" s="74" t="s">
        <v>627</v>
      </c>
      <c r="D279" s="19" t="s">
        <v>622</v>
      </c>
      <c r="E279" s="19" t="s">
        <v>450</v>
      </c>
      <c r="F279" s="38">
        <v>9789577438096</v>
      </c>
      <c r="G279" s="22">
        <v>1</v>
      </c>
      <c r="H279" s="20">
        <v>270</v>
      </c>
      <c r="I279" s="60">
        <v>0.9</v>
      </c>
      <c r="J279" s="20">
        <f t="shared" si="4"/>
        <v>243</v>
      </c>
      <c r="K279" s="49">
        <v>43990</v>
      </c>
    </row>
    <row r="280" spans="1:11" ht="13.5" x14ac:dyDescent="0.25">
      <c r="A280" s="21" t="s">
        <v>1253</v>
      </c>
      <c r="B280" s="21">
        <v>275</v>
      </c>
      <c r="C280" s="74" t="s">
        <v>625</v>
      </c>
      <c r="D280" s="19" t="s">
        <v>622</v>
      </c>
      <c r="E280" s="19" t="s">
        <v>626</v>
      </c>
      <c r="F280" s="38">
        <v>9789865240301</v>
      </c>
      <c r="G280" s="22">
        <v>1</v>
      </c>
      <c r="H280" s="20">
        <v>270</v>
      </c>
      <c r="I280" s="60">
        <v>0.9</v>
      </c>
      <c r="J280" s="20">
        <f t="shared" si="4"/>
        <v>243</v>
      </c>
      <c r="K280" s="49">
        <v>44111</v>
      </c>
    </row>
    <row r="281" spans="1:11" ht="13.5" x14ac:dyDescent="0.25">
      <c r="A281" s="21" t="s">
        <v>1254</v>
      </c>
      <c r="B281" s="21">
        <v>276</v>
      </c>
      <c r="C281" s="74" t="s">
        <v>624</v>
      </c>
      <c r="D281" s="19" t="s">
        <v>622</v>
      </c>
      <c r="E281" s="19" t="s">
        <v>450</v>
      </c>
      <c r="F281" s="38">
        <v>9789865241728</v>
      </c>
      <c r="G281" s="22">
        <v>1</v>
      </c>
      <c r="H281" s="20">
        <v>270</v>
      </c>
      <c r="I281" s="60">
        <v>0.9</v>
      </c>
      <c r="J281" s="20">
        <f t="shared" si="4"/>
        <v>243</v>
      </c>
      <c r="K281" s="49">
        <v>44202</v>
      </c>
    </row>
    <row r="282" spans="1:11" ht="13.5" x14ac:dyDescent="0.25">
      <c r="A282" s="21" t="s">
        <v>1255</v>
      </c>
      <c r="B282" s="21">
        <v>277</v>
      </c>
      <c r="C282" s="74" t="s">
        <v>623</v>
      </c>
      <c r="D282" s="19" t="s">
        <v>622</v>
      </c>
      <c r="E282" s="19" t="s">
        <v>450</v>
      </c>
      <c r="F282" s="38">
        <v>9789865243388</v>
      </c>
      <c r="G282" s="22">
        <v>1</v>
      </c>
      <c r="H282" s="20">
        <v>270</v>
      </c>
      <c r="I282" s="60">
        <v>0.9</v>
      </c>
      <c r="J282" s="20">
        <f t="shared" si="4"/>
        <v>243</v>
      </c>
      <c r="K282" s="49">
        <v>44294</v>
      </c>
    </row>
    <row r="283" spans="1:11" ht="13.5" x14ac:dyDescent="0.25">
      <c r="A283" s="21" t="s">
        <v>1256</v>
      </c>
      <c r="B283" s="21">
        <v>278</v>
      </c>
      <c r="C283" s="74" t="s">
        <v>621</v>
      </c>
      <c r="D283" s="19" t="s">
        <v>622</v>
      </c>
      <c r="E283" s="19" t="s">
        <v>450</v>
      </c>
      <c r="F283" s="38">
        <v>9789865245412</v>
      </c>
      <c r="G283" s="22">
        <v>1</v>
      </c>
      <c r="H283" s="20">
        <v>270</v>
      </c>
      <c r="I283" s="60">
        <v>0.9</v>
      </c>
      <c r="J283" s="20">
        <f t="shared" si="4"/>
        <v>243</v>
      </c>
      <c r="K283" s="49">
        <v>44356</v>
      </c>
    </row>
    <row r="284" spans="1:11" ht="13.5" x14ac:dyDescent="0.25">
      <c r="A284" s="21" t="s">
        <v>1257</v>
      </c>
      <c r="B284" s="21">
        <v>279</v>
      </c>
      <c r="C284" s="74" t="s">
        <v>187</v>
      </c>
      <c r="D284" s="19" t="s">
        <v>13</v>
      </c>
      <c r="E284" s="19" t="s">
        <v>188</v>
      </c>
      <c r="F284" s="40">
        <v>9789865408459</v>
      </c>
      <c r="G284" s="22">
        <v>1</v>
      </c>
      <c r="H284" s="20">
        <v>450</v>
      </c>
      <c r="I284" s="60">
        <v>0.9</v>
      </c>
      <c r="J284" s="20">
        <f t="shared" si="4"/>
        <v>405</v>
      </c>
      <c r="K284" s="49">
        <v>44258</v>
      </c>
    </row>
    <row r="285" spans="1:11" ht="13.5" x14ac:dyDescent="0.25">
      <c r="A285" s="21" t="s">
        <v>1258</v>
      </c>
      <c r="B285" s="21">
        <v>280</v>
      </c>
      <c r="C285" s="74" t="s">
        <v>971</v>
      </c>
      <c r="D285" s="19" t="s">
        <v>828</v>
      </c>
      <c r="E285" s="19" t="s">
        <v>431</v>
      </c>
      <c r="F285" s="38">
        <v>9789861208916</v>
      </c>
      <c r="G285" s="22">
        <v>1</v>
      </c>
      <c r="H285" s="20">
        <v>1098</v>
      </c>
      <c r="I285" s="60">
        <v>0.9</v>
      </c>
      <c r="J285" s="20">
        <f t="shared" si="4"/>
        <v>988</v>
      </c>
      <c r="K285" s="49">
        <v>42397</v>
      </c>
    </row>
    <row r="286" spans="1:11" ht="13.5" x14ac:dyDescent="0.25">
      <c r="A286" s="21" t="s">
        <v>1259</v>
      </c>
      <c r="B286" s="21">
        <v>281</v>
      </c>
      <c r="C286" s="74" t="s">
        <v>394</v>
      </c>
      <c r="D286" s="19" t="s">
        <v>395</v>
      </c>
      <c r="E286" s="19" t="s">
        <v>393</v>
      </c>
      <c r="F286" s="38">
        <v>9789869873727</v>
      </c>
      <c r="G286" s="22">
        <v>1</v>
      </c>
      <c r="H286" s="20">
        <v>360</v>
      </c>
      <c r="I286" s="60">
        <v>0.9</v>
      </c>
      <c r="J286" s="20">
        <f t="shared" si="4"/>
        <v>324</v>
      </c>
      <c r="K286" s="49">
        <v>44402</v>
      </c>
    </row>
    <row r="287" spans="1:11" ht="13.5" x14ac:dyDescent="0.25">
      <c r="A287" s="21" t="s">
        <v>1260</v>
      </c>
      <c r="B287" s="21">
        <v>282</v>
      </c>
      <c r="C287" s="74" t="s">
        <v>468</v>
      </c>
      <c r="D287" s="19" t="s">
        <v>469</v>
      </c>
      <c r="E287" s="19" t="s">
        <v>55</v>
      </c>
      <c r="F287" s="38">
        <v>9789575039844</v>
      </c>
      <c r="G287" s="22">
        <v>1</v>
      </c>
      <c r="H287" s="20">
        <v>350</v>
      </c>
      <c r="I287" s="60">
        <v>0.9</v>
      </c>
      <c r="J287" s="20">
        <f t="shared" si="4"/>
        <v>315</v>
      </c>
      <c r="K287" s="49">
        <v>44314</v>
      </c>
    </row>
    <row r="288" spans="1:11" ht="27" x14ac:dyDescent="0.25">
      <c r="A288" s="21" t="s">
        <v>1261</v>
      </c>
      <c r="B288" s="21">
        <v>283</v>
      </c>
      <c r="C288" s="74" t="s">
        <v>189</v>
      </c>
      <c r="D288" s="19" t="s">
        <v>190</v>
      </c>
      <c r="E288" s="19" t="s">
        <v>191</v>
      </c>
      <c r="F288" s="40">
        <v>9787521724424</v>
      </c>
      <c r="G288" s="22">
        <v>1</v>
      </c>
      <c r="H288" s="20">
        <v>354</v>
      </c>
      <c r="I288" s="60">
        <v>0.9</v>
      </c>
      <c r="J288" s="20">
        <f t="shared" si="4"/>
        <v>319</v>
      </c>
      <c r="K288" s="49">
        <v>44197</v>
      </c>
    </row>
    <row r="289" spans="1:11" ht="13.5" x14ac:dyDescent="0.25">
      <c r="A289" s="21" t="s">
        <v>1262</v>
      </c>
      <c r="B289" s="21">
        <v>284</v>
      </c>
      <c r="C289" s="74" t="s">
        <v>293</v>
      </c>
      <c r="D289" s="19" t="s">
        <v>294</v>
      </c>
      <c r="E289" s="19" t="s">
        <v>295</v>
      </c>
      <c r="F289" s="38">
        <v>9789863773788</v>
      </c>
      <c r="G289" s="22">
        <v>1</v>
      </c>
      <c r="H289" s="20">
        <v>380</v>
      </c>
      <c r="I289" s="60">
        <v>0.9</v>
      </c>
      <c r="J289" s="20">
        <f t="shared" si="4"/>
        <v>342</v>
      </c>
      <c r="K289" s="49">
        <v>43294</v>
      </c>
    </row>
    <row r="290" spans="1:11" ht="13.5" x14ac:dyDescent="0.25">
      <c r="A290" s="21" t="s">
        <v>1263</v>
      </c>
      <c r="B290" s="21">
        <v>285</v>
      </c>
      <c r="C290" s="74" t="s">
        <v>308</v>
      </c>
      <c r="D290" s="19" t="s">
        <v>9</v>
      </c>
      <c r="E290" s="19" t="s">
        <v>162</v>
      </c>
      <c r="F290" s="38">
        <v>9789863126607</v>
      </c>
      <c r="G290" s="22">
        <v>1</v>
      </c>
      <c r="H290" s="20">
        <v>880</v>
      </c>
      <c r="I290" s="60">
        <v>0.9</v>
      </c>
      <c r="J290" s="20">
        <f t="shared" si="4"/>
        <v>792</v>
      </c>
      <c r="K290" s="49">
        <v>44302</v>
      </c>
    </row>
    <row r="291" spans="1:11" ht="13.5" x14ac:dyDescent="0.25">
      <c r="A291" s="21" t="s">
        <v>1264</v>
      </c>
      <c r="B291" s="21">
        <v>286</v>
      </c>
      <c r="C291" s="74" t="s">
        <v>309</v>
      </c>
      <c r="D291" s="19" t="s">
        <v>9</v>
      </c>
      <c r="E291" s="19" t="s">
        <v>162</v>
      </c>
      <c r="F291" s="38">
        <v>9789863125952</v>
      </c>
      <c r="G291" s="22">
        <v>1</v>
      </c>
      <c r="H291" s="20">
        <v>650</v>
      </c>
      <c r="I291" s="60">
        <v>0.9</v>
      </c>
      <c r="J291" s="20">
        <f t="shared" si="4"/>
        <v>585</v>
      </c>
      <c r="K291" s="49">
        <v>43651</v>
      </c>
    </row>
    <row r="292" spans="1:11" ht="27" x14ac:dyDescent="0.25">
      <c r="A292" s="21" t="s">
        <v>1265</v>
      </c>
      <c r="B292" s="21">
        <v>287</v>
      </c>
      <c r="C292" s="74" t="s">
        <v>832</v>
      </c>
      <c r="D292" s="19" t="s">
        <v>833</v>
      </c>
      <c r="E292" s="19" t="s">
        <v>834</v>
      </c>
      <c r="F292" s="38">
        <v>9789860767100</v>
      </c>
      <c r="G292" s="22">
        <v>1</v>
      </c>
      <c r="H292" s="20">
        <v>340</v>
      </c>
      <c r="I292" s="60">
        <v>0.9</v>
      </c>
      <c r="J292" s="20">
        <f t="shared" si="4"/>
        <v>306</v>
      </c>
      <c r="K292" s="49">
        <v>44387</v>
      </c>
    </row>
    <row r="293" spans="1:11" ht="13.5" x14ac:dyDescent="0.25">
      <c r="A293" s="21" t="s">
        <v>1266</v>
      </c>
      <c r="B293" s="21">
        <v>288</v>
      </c>
      <c r="C293" s="74" t="s">
        <v>122</v>
      </c>
      <c r="D293" s="19" t="s">
        <v>123</v>
      </c>
      <c r="E293" s="19" t="s">
        <v>124</v>
      </c>
      <c r="F293" s="40">
        <v>9789865899332</v>
      </c>
      <c r="G293" s="22">
        <v>1</v>
      </c>
      <c r="H293" s="20">
        <v>250</v>
      </c>
      <c r="I293" s="60">
        <v>0.9</v>
      </c>
      <c r="J293" s="20">
        <f t="shared" si="4"/>
        <v>225</v>
      </c>
      <c r="K293" s="49">
        <v>41730</v>
      </c>
    </row>
    <row r="294" spans="1:11" ht="27" x14ac:dyDescent="0.25">
      <c r="A294" s="21" t="s">
        <v>1267</v>
      </c>
      <c r="B294" s="21">
        <v>289</v>
      </c>
      <c r="C294" s="74" t="s">
        <v>296</v>
      </c>
      <c r="D294" s="19" t="s">
        <v>297</v>
      </c>
      <c r="E294" s="19" t="s">
        <v>298</v>
      </c>
      <c r="F294" s="38">
        <v>9789863595267</v>
      </c>
      <c r="G294" s="22">
        <v>1</v>
      </c>
      <c r="H294" s="20">
        <v>360</v>
      </c>
      <c r="I294" s="60">
        <v>0.9</v>
      </c>
      <c r="J294" s="20">
        <f t="shared" si="4"/>
        <v>324</v>
      </c>
      <c r="K294" s="49">
        <v>43229</v>
      </c>
    </row>
    <row r="295" spans="1:11" ht="13.5" x14ac:dyDescent="0.25">
      <c r="A295" s="21" t="s">
        <v>1268</v>
      </c>
      <c r="B295" s="21">
        <v>290</v>
      </c>
      <c r="C295" s="74" t="s">
        <v>299</v>
      </c>
      <c r="D295" s="19" t="s">
        <v>300</v>
      </c>
      <c r="E295" s="19" t="s">
        <v>301</v>
      </c>
      <c r="F295" s="38">
        <v>9789571090467</v>
      </c>
      <c r="G295" s="22">
        <v>1</v>
      </c>
      <c r="H295" s="20">
        <v>990</v>
      </c>
      <c r="I295" s="60">
        <v>0.9</v>
      </c>
      <c r="J295" s="20">
        <f t="shared" si="4"/>
        <v>891</v>
      </c>
      <c r="K295" s="49">
        <v>44138</v>
      </c>
    </row>
    <row r="296" spans="1:11" ht="13.5" x14ac:dyDescent="0.25">
      <c r="A296" s="21" t="s">
        <v>1269</v>
      </c>
      <c r="B296" s="21">
        <v>291</v>
      </c>
      <c r="C296" s="74" t="s">
        <v>866</v>
      </c>
      <c r="D296" s="19" t="s">
        <v>867</v>
      </c>
      <c r="E296" s="19" t="s">
        <v>855</v>
      </c>
      <c r="F296" s="38">
        <v>9789864081288</v>
      </c>
      <c r="G296" s="22">
        <v>1</v>
      </c>
      <c r="H296" s="20">
        <v>480</v>
      </c>
      <c r="I296" s="60">
        <v>0.9</v>
      </c>
      <c r="J296" s="20">
        <f t="shared" si="4"/>
        <v>432</v>
      </c>
      <c r="K296" s="49">
        <v>42420</v>
      </c>
    </row>
    <row r="297" spans="1:11" ht="27" x14ac:dyDescent="0.25">
      <c r="A297" s="21" t="s">
        <v>1270</v>
      </c>
      <c r="B297" s="21">
        <v>292</v>
      </c>
      <c r="C297" s="74" t="s">
        <v>328</v>
      </c>
      <c r="D297" s="19" t="s">
        <v>329</v>
      </c>
      <c r="E297" s="19" t="s">
        <v>330</v>
      </c>
      <c r="F297" s="38">
        <v>9789865061739</v>
      </c>
      <c r="G297" s="22">
        <v>1</v>
      </c>
      <c r="H297" s="20">
        <v>350</v>
      </c>
      <c r="I297" s="60">
        <v>0.9</v>
      </c>
      <c r="J297" s="20">
        <f t="shared" si="4"/>
        <v>315</v>
      </c>
      <c r="K297" s="49">
        <v>44378</v>
      </c>
    </row>
    <row r="298" spans="1:11" ht="27" x14ac:dyDescent="0.25">
      <c r="A298" s="21" t="s">
        <v>1271</v>
      </c>
      <c r="B298" s="21">
        <v>293</v>
      </c>
      <c r="C298" s="74" t="s">
        <v>247</v>
      </c>
      <c r="D298" s="19" t="s">
        <v>248</v>
      </c>
      <c r="E298" s="19" t="s">
        <v>249</v>
      </c>
      <c r="F298" s="38">
        <v>9789579314701</v>
      </c>
      <c r="G298" s="22">
        <v>1</v>
      </c>
      <c r="H298" s="20">
        <v>320</v>
      </c>
      <c r="I298" s="60">
        <v>0.9</v>
      </c>
      <c r="J298" s="20">
        <f t="shared" si="4"/>
        <v>288</v>
      </c>
      <c r="K298" s="49">
        <v>44102</v>
      </c>
    </row>
    <row r="299" spans="1:11" ht="27" x14ac:dyDescent="0.25">
      <c r="A299" s="21" t="s">
        <v>1272</v>
      </c>
      <c r="B299" s="21">
        <v>294</v>
      </c>
      <c r="C299" s="74" t="s">
        <v>639</v>
      </c>
      <c r="D299" s="19" t="s">
        <v>640</v>
      </c>
      <c r="E299" s="19" t="s">
        <v>641</v>
      </c>
      <c r="F299" s="38">
        <v>9789571380339</v>
      </c>
      <c r="G299" s="22">
        <v>1</v>
      </c>
      <c r="H299" s="20">
        <v>350</v>
      </c>
      <c r="I299" s="60">
        <v>0.9</v>
      </c>
      <c r="J299" s="20">
        <f t="shared" si="4"/>
        <v>315</v>
      </c>
      <c r="K299" s="49">
        <v>43823</v>
      </c>
    </row>
    <row r="300" spans="1:11" ht="40.5" x14ac:dyDescent="0.25">
      <c r="A300" s="21" t="s">
        <v>1273</v>
      </c>
      <c r="B300" s="21">
        <v>295</v>
      </c>
      <c r="C300" s="74" t="s">
        <v>808</v>
      </c>
      <c r="D300" s="19" t="s">
        <v>809</v>
      </c>
      <c r="E300" s="19" t="s">
        <v>810</v>
      </c>
      <c r="F300" s="38">
        <v>9789862895825</v>
      </c>
      <c r="G300" s="22">
        <v>1</v>
      </c>
      <c r="H300" s="20">
        <v>599</v>
      </c>
      <c r="I300" s="60">
        <v>0.9</v>
      </c>
      <c r="J300" s="20">
        <f t="shared" si="4"/>
        <v>539</v>
      </c>
      <c r="K300" s="49">
        <v>44366</v>
      </c>
    </row>
    <row r="301" spans="1:11" ht="13.5" x14ac:dyDescent="0.25">
      <c r="A301" s="21" t="s">
        <v>1274</v>
      </c>
      <c r="B301" s="21">
        <v>296</v>
      </c>
      <c r="C301" s="74" t="s">
        <v>744</v>
      </c>
      <c r="D301" s="19" t="s">
        <v>745</v>
      </c>
      <c r="E301" s="19" t="s">
        <v>630</v>
      </c>
      <c r="F301" s="38">
        <v>9789864893126</v>
      </c>
      <c r="G301" s="22">
        <v>1</v>
      </c>
      <c r="H301" s="20">
        <v>360</v>
      </c>
      <c r="I301" s="60">
        <v>0.9</v>
      </c>
      <c r="J301" s="20">
        <f t="shared" si="4"/>
        <v>324</v>
      </c>
      <c r="K301" s="49">
        <v>43410</v>
      </c>
    </row>
    <row r="302" spans="1:11" ht="13.5" x14ac:dyDescent="0.25">
      <c r="A302" s="21" t="s">
        <v>1275</v>
      </c>
      <c r="B302" s="21">
        <v>297</v>
      </c>
      <c r="C302" s="77" t="s">
        <v>957</v>
      </c>
      <c r="D302" s="19" t="s">
        <v>441</v>
      </c>
      <c r="E302" s="19" t="s">
        <v>442</v>
      </c>
      <c r="F302" s="38">
        <v>9789865580247</v>
      </c>
      <c r="G302" s="22">
        <v>1</v>
      </c>
      <c r="H302" s="20">
        <v>480</v>
      </c>
      <c r="I302" s="60">
        <v>0.9</v>
      </c>
      <c r="J302" s="20">
        <f t="shared" si="4"/>
        <v>432</v>
      </c>
      <c r="K302" s="49">
        <v>44343</v>
      </c>
    </row>
    <row r="303" spans="1:11" ht="13.5" x14ac:dyDescent="0.25">
      <c r="A303" s="21" t="s">
        <v>1276</v>
      </c>
      <c r="B303" s="21">
        <v>298</v>
      </c>
      <c r="C303" s="74" t="s">
        <v>250</v>
      </c>
      <c r="D303" s="19" t="s">
        <v>251</v>
      </c>
      <c r="E303" s="19" t="s">
        <v>64</v>
      </c>
      <c r="F303" s="38">
        <v>9789576585210</v>
      </c>
      <c r="G303" s="22">
        <v>1</v>
      </c>
      <c r="H303" s="20">
        <v>380</v>
      </c>
      <c r="I303" s="60">
        <v>0.9</v>
      </c>
      <c r="J303" s="20">
        <f t="shared" si="4"/>
        <v>342</v>
      </c>
      <c r="K303" s="49">
        <v>44315</v>
      </c>
    </row>
    <row r="304" spans="1:11" ht="27" x14ac:dyDescent="0.25">
      <c r="A304" s="21" t="s">
        <v>1277</v>
      </c>
      <c r="B304" s="21">
        <v>299</v>
      </c>
      <c r="C304" s="74" t="s">
        <v>604</v>
      </c>
      <c r="D304" s="19" t="s">
        <v>605</v>
      </c>
      <c r="E304" s="19" t="s">
        <v>606</v>
      </c>
      <c r="F304" s="38">
        <v>9789578544819</v>
      </c>
      <c r="G304" s="22">
        <v>1</v>
      </c>
      <c r="H304" s="20">
        <v>340</v>
      </c>
      <c r="I304" s="60">
        <v>0.9</v>
      </c>
      <c r="J304" s="20">
        <f t="shared" si="4"/>
        <v>306</v>
      </c>
      <c r="K304" s="49">
        <v>44378</v>
      </c>
    </row>
    <row r="305" spans="1:11" ht="13.5" x14ac:dyDescent="0.25">
      <c r="A305" s="21" t="s">
        <v>1278</v>
      </c>
      <c r="B305" s="21">
        <v>300</v>
      </c>
      <c r="C305" s="74" t="s">
        <v>887</v>
      </c>
      <c r="D305" s="19" t="s">
        <v>888</v>
      </c>
      <c r="E305" s="19" t="s">
        <v>324</v>
      </c>
      <c r="F305" s="38">
        <v>9789862766644</v>
      </c>
      <c r="G305" s="22">
        <v>1</v>
      </c>
      <c r="H305" s="20">
        <v>500</v>
      </c>
      <c r="I305" s="60">
        <v>0.9</v>
      </c>
      <c r="J305" s="20">
        <f t="shared" si="4"/>
        <v>450</v>
      </c>
      <c r="K305" s="49">
        <v>41264</v>
      </c>
    </row>
    <row r="306" spans="1:11" ht="13.5" x14ac:dyDescent="0.25">
      <c r="A306" s="21" t="s">
        <v>1279</v>
      </c>
      <c r="B306" s="21">
        <v>301</v>
      </c>
      <c r="C306" s="74" t="s">
        <v>884</v>
      </c>
      <c r="D306" s="19" t="s">
        <v>885</v>
      </c>
      <c r="E306" s="19" t="s">
        <v>886</v>
      </c>
      <c r="F306" s="38">
        <v>9789863413592</v>
      </c>
      <c r="G306" s="22">
        <v>1</v>
      </c>
      <c r="H306" s="20">
        <v>750</v>
      </c>
      <c r="I306" s="60">
        <v>0.9</v>
      </c>
      <c r="J306" s="20">
        <f t="shared" si="4"/>
        <v>675</v>
      </c>
      <c r="K306" s="49">
        <v>42992</v>
      </c>
    </row>
    <row r="307" spans="1:11" ht="13.5" x14ac:dyDescent="0.25">
      <c r="A307" s="21" t="s">
        <v>1280</v>
      </c>
      <c r="B307" s="21">
        <v>302</v>
      </c>
      <c r="C307" s="74" t="s">
        <v>761</v>
      </c>
      <c r="D307" s="19" t="s">
        <v>762</v>
      </c>
      <c r="E307" s="19" t="s">
        <v>61</v>
      </c>
      <c r="F307" s="38">
        <v>9789865549664</v>
      </c>
      <c r="G307" s="22">
        <v>1</v>
      </c>
      <c r="H307" s="20">
        <v>420</v>
      </c>
      <c r="I307" s="60">
        <v>0.9</v>
      </c>
      <c r="J307" s="20">
        <f t="shared" si="4"/>
        <v>378</v>
      </c>
      <c r="K307" s="49">
        <v>44282</v>
      </c>
    </row>
    <row r="308" spans="1:11" ht="13.5" x14ac:dyDescent="0.25">
      <c r="A308" s="21" t="s">
        <v>1281</v>
      </c>
      <c r="B308" s="21">
        <v>303</v>
      </c>
      <c r="C308" s="74" t="s">
        <v>141</v>
      </c>
      <c r="D308" s="19" t="s">
        <v>142</v>
      </c>
      <c r="E308" s="19" t="s">
        <v>143</v>
      </c>
      <c r="F308" s="40">
        <v>9789861373089</v>
      </c>
      <c r="G308" s="22">
        <v>1</v>
      </c>
      <c r="H308" s="20">
        <v>360</v>
      </c>
      <c r="I308" s="60">
        <v>0.9</v>
      </c>
      <c r="J308" s="20">
        <f t="shared" si="4"/>
        <v>324</v>
      </c>
      <c r="K308" s="49">
        <v>44166</v>
      </c>
    </row>
    <row r="309" spans="1:11" ht="13.5" x14ac:dyDescent="0.25">
      <c r="A309" s="21" t="s">
        <v>1282</v>
      </c>
      <c r="B309" s="21">
        <v>304</v>
      </c>
      <c r="C309" s="74" t="s">
        <v>540</v>
      </c>
      <c r="D309" s="19" t="s">
        <v>541</v>
      </c>
      <c r="E309" s="19" t="s">
        <v>519</v>
      </c>
      <c r="F309" s="38">
        <v>9789860620313</v>
      </c>
      <c r="G309" s="22">
        <v>1</v>
      </c>
      <c r="H309" s="20">
        <v>380</v>
      </c>
      <c r="I309" s="60">
        <v>0.9</v>
      </c>
      <c r="J309" s="20">
        <f t="shared" si="4"/>
        <v>342</v>
      </c>
      <c r="K309" s="49">
        <v>44314</v>
      </c>
    </row>
    <row r="310" spans="1:11" ht="27" x14ac:dyDescent="0.25">
      <c r="A310" s="21" t="s">
        <v>1283</v>
      </c>
      <c r="B310" s="21">
        <v>305</v>
      </c>
      <c r="C310" s="74" t="s">
        <v>894</v>
      </c>
      <c r="D310" s="19" t="s">
        <v>895</v>
      </c>
      <c r="E310" s="19" t="s">
        <v>409</v>
      </c>
      <c r="F310" s="38">
        <v>9789865072414</v>
      </c>
      <c r="G310" s="22">
        <v>1</v>
      </c>
      <c r="H310" s="20">
        <v>450</v>
      </c>
      <c r="I310" s="60">
        <v>0.9</v>
      </c>
      <c r="J310" s="20">
        <f t="shared" si="4"/>
        <v>405</v>
      </c>
      <c r="K310" s="49">
        <v>44194</v>
      </c>
    </row>
    <row r="311" spans="1:11" ht="13.5" x14ac:dyDescent="0.25">
      <c r="A311" s="21" t="s">
        <v>1284</v>
      </c>
      <c r="B311" s="21">
        <v>306</v>
      </c>
      <c r="C311" s="74" t="s">
        <v>465</v>
      </c>
      <c r="D311" s="19" t="s">
        <v>466</v>
      </c>
      <c r="E311" s="19" t="s">
        <v>467</v>
      </c>
      <c r="F311" s="38">
        <v>9789865522285</v>
      </c>
      <c r="G311" s="22">
        <v>1</v>
      </c>
      <c r="H311" s="20">
        <v>750</v>
      </c>
      <c r="I311" s="60">
        <v>0.9</v>
      </c>
      <c r="J311" s="20">
        <f t="shared" si="4"/>
        <v>675</v>
      </c>
      <c r="K311" s="49">
        <v>44197</v>
      </c>
    </row>
    <row r="312" spans="1:11" ht="13.5" x14ac:dyDescent="0.25">
      <c r="A312" s="21" t="s">
        <v>1285</v>
      </c>
      <c r="B312" s="21">
        <v>307</v>
      </c>
      <c r="C312" s="74" t="s">
        <v>857</v>
      </c>
      <c r="D312" s="19" t="s">
        <v>858</v>
      </c>
      <c r="E312" s="19" t="s">
        <v>206</v>
      </c>
      <c r="F312" s="38">
        <v>9786263046535</v>
      </c>
      <c r="G312" s="22">
        <v>1</v>
      </c>
      <c r="H312" s="20">
        <v>460</v>
      </c>
      <c r="I312" s="60">
        <v>0.9</v>
      </c>
      <c r="J312" s="20">
        <f t="shared" si="4"/>
        <v>414</v>
      </c>
      <c r="K312" s="49">
        <v>44389</v>
      </c>
    </row>
    <row r="313" spans="1:11" ht="13.5" x14ac:dyDescent="0.25">
      <c r="A313" s="21" t="s">
        <v>1286</v>
      </c>
      <c r="B313" s="21">
        <v>308</v>
      </c>
      <c r="C313" s="74" t="s">
        <v>526</v>
      </c>
      <c r="D313" s="19" t="s">
        <v>527</v>
      </c>
      <c r="E313" s="19" t="s">
        <v>528</v>
      </c>
      <c r="F313" s="38">
        <v>9789579075527</v>
      </c>
      <c r="G313" s="22">
        <v>1</v>
      </c>
      <c r="H313" s="20">
        <v>580</v>
      </c>
      <c r="I313" s="60">
        <v>0.9</v>
      </c>
      <c r="J313" s="20">
        <f t="shared" si="4"/>
        <v>522</v>
      </c>
      <c r="K313" s="49">
        <v>44258</v>
      </c>
    </row>
    <row r="314" spans="1:11" ht="13.5" x14ac:dyDescent="0.25">
      <c r="A314" s="21" t="s">
        <v>1287</v>
      </c>
      <c r="B314" s="21">
        <v>309</v>
      </c>
      <c r="C314" s="74" t="s">
        <v>751</v>
      </c>
      <c r="D314" s="19" t="s">
        <v>752</v>
      </c>
      <c r="E314" s="19" t="s">
        <v>259</v>
      </c>
      <c r="F314" s="38">
        <v>9789864061600</v>
      </c>
      <c r="G314" s="22">
        <v>1</v>
      </c>
      <c r="H314" s="20">
        <v>300</v>
      </c>
      <c r="I314" s="60">
        <v>0.9</v>
      </c>
      <c r="J314" s="20">
        <f t="shared" si="4"/>
        <v>270</v>
      </c>
      <c r="K314" s="49">
        <v>43648</v>
      </c>
    </row>
    <row r="315" spans="1:11" ht="13.5" x14ac:dyDescent="0.25">
      <c r="A315" s="21" t="s">
        <v>1288</v>
      </c>
      <c r="B315" s="21">
        <v>310</v>
      </c>
      <c r="C315" s="74" t="s">
        <v>784</v>
      </c>
      <c r="D315" s="19" t="s">
        <v>782</v>
      </c>
      <c r="E315" s="19" t="s">
        <v>709</v>
      </c>
      <c r="F315" s="38">
        <v>9789869501774</v>
      </c>
      <c r="G315" s="22">
        <v>1</v>
      </c>
      <c r="H315" s="20">
        <v>320</v>
      </c>
      <c r="I315" s="60">
        <v>0.9</v>
      </c>
      <c r="J315" s="20">
        <f t="shared" si="4"/>
        <v>288</v>
      </c>
      <c r="K315" s="49">
        <v>42986</v>
      </c>
    </row>
    <row r="316" spans="1:11" ht="13.5" x14ac:dyDescent="0.25">
      <c r="A316" s="21" t="s">
        <v>1289</v>
      </c>
      <c r="B316" s="21">
        <v>311</v>
      </c>
      <c r="C316" s="74" t="s">
        <v>120</v>
      </c>
      <c r="D316" s="19" t="s">
        <v>121</v>
      </c>
      <c r="E316" s="19" t="s">
        <v>114</v>
      </c>
      <c r="F316" s="40">
        <v>9789863986201</v>
      </c>
      <c r="G316" s="22">
        <v>1</v>
      </c>
      <c r="H316" s="20">
        <v>450</v>
      </c>
      <c r="I316" s="60">
        <v>0.9</v>
      </c>
      <c r="J316" s="20">
        <f t="shared" si="4"/>
        <v>405</v>
      </c>
      <c r="K316" s="49">
        <v>44140</v>
      </c>
    </row>
    <row r="317" spans="1:11" ht="13.5" x14ac:dyDescent="0.25">
      <c r="A317" s="21" t="s">
        <v>1290</v>
      </c>
      <c r="B317" s="21">
        <v>312</v>
      </c>
      <c r="C317" s="74" t="s">
        <v>725</v>
      </c>
      <c r="D317" s="19" t="s">
        <v>726</v>
      </c>
      <c r="E317" s="19" t="s">
        <v>727</v>
      </c>
      <c r="F317" s="38">
        <v>9789571378527</v>
      </c>
      <c r="G317" s="22">
        <v>1</v>
      </c>
      <c r="H317" s="20">
        <v>480</v>
      </c>
      <c r="I317" s="60">
        <v>0.9</v>
      </c>
      <c r="J317" s="20">
        <f t="shared" si="4"/>
        <v>432</v>
      </c>
      <c r="K317" s="49">
        <v>43690</v>
      </c>
    </row>
    <row r="318" spans="1:11" ht="27" x14ac:dyDescent="0.25">
      <c r="A318" s="21" t="s">
        <v>1291</v>
      </c>
      <c r="B318" s="21">
        <v>313</v>
      </c>
      <c r="C318" s="74" t="s">
        <v>547</v>
      </c>
      <c r="D318" s="19" t="s">
        <v>16</v>
      </c>
      <c r="E318" s="19" t="s">
        <v>548</v>
      </c>
      <c r="F318" s="38">
        <v>9789579699518</v>
      </c>
      <c r="G318" s="22">
        <v>1</v>
      </c>
      <c r="H318" s="20">
        <v>300</v>
      </c>
      <c r="I318" s="60">
        <v>0.9</v>
      </c>
      <c r="J318" s="20">
        <f t="shared" si="4"/>
        <v>270</v>
      </c>
      <c r="K318" s="49">
        <v>43470</v>
      </c>
    </row>
    <row r="319" spans="1:11" ht="27" x14ac:dyDescent="0.25">
      <c r="A319" s="21" t="s">
        <v>1292</v>
      </c>
      <c r="B319" s="21">
        <v>314</v>
      </c>
      <c r="C319" s="74" t="s">
        <v>317</v>
      </c>
      <c r="D319" s="19" t="s">
        <v>318</v>
      </c>
      <c r="E319" s="19" t="s">
        <v>319</v>
      </c>
      <c r="F319" s="38">
        <v>9789862356319</v>
      </c>
      <c r="G319" s="22">
        <v>1</v>
      </c>
      <c r="H319" s="20">
        <v>450</v>
      </c>
      <c r="I319" s="60">
        <v>0.9</v>
      </c>
      <c r="J319" s="20">
        <f t="shared" si="4"/>
        <v>405</v>
      </c>
      <c r="K319" s="49">
        <v>43076</v>
      </c>
    </row>
    <row r="320" spans="1:11" ht="13.5" x14ac:dyDescent="0.25">
      <c r="A320" s="21" t="s">
        <v>1293</v>
      </c>
      <c r="B320" s="21">
        <v>315</v>
      </c>
      <c r="C320" s="74" t="s">
        <v>723</v>
      </c>
      <c r="D320" s="19" t="s">
        <v>724</v>
      </c>
      <c r="E320" s="19" t="s">
        <v>641</v>
      </c>
      <c r="F320" s="38">
        <v>9789571358901</v>
      </c>
      <c r="G320" s="22">
        <v>1</v>
      </c>
      <c r="H320" s="20">
        <v>480</v>
      </c>
      <c r="I320" s="60">
        <v>0.9</v>
      </c>
      <c r="J320" s="20">
        <f t="shared" si="4"/>
        <v>432</v>
      </c>
      <c r="K320" s="49">
        <v>41687</v>
      </c>
    </row>
    <row r="321" spans="1:11" ht="13.5" x14ac:dyDescent="0.25">
      <c r="A321" s="21" t="s">
        <v>1294</v>
      </c>
      <c r="B321" s="21">
        <v>316</v>
      </c>
      <c r="C321" s="74" t="s">
        <v>1397</v>
      </c>
      <c r="D321" s="19" t="s">
        <v>502</v>
      </c>
      <c r="E321" s="19" t="s">
        <v>767</v>
      </c>
      <c r="F321" s="38">
        <v>9781470619688</v>
      </c>
      <c r="G321" s="22">
        <v>1</v>
      </c>
      <c r="H321" s="20">
        <v>800</v>
      </c>
      <c r="I321" s="60">
        <v>0.9</v>
      </c>
      <c r="J321" s="20">
        <f t="shared" si="4"/>
        <v>720</v>
      </c>
      <c r="K321" s="49">
        <v>42005</v>
      </c>
    </row>
    <row r="322" spans="1:11" ht="13.5" x14ac:dyDescent="0.25">
      <c r="A322" s="21" t="s">
        <v>1295</v>
      </c>
      <c r="B322" s="21">
        <v>317</v>
      </c>
      <c r="C322" s="74" t="s">
        <v>336</v>
      </c>
      <c r="D322" s="19" t="s">
        <v>337</v>
      </c>
      <c r="E322" s="19" t="s">
        <v>338</v>
      </c>
      <c r="F322" s="38">
        <v>9789861974583</v>
      </c>
      <c r="G322" s="22">
        <v>1</v>
      </c>
      <c r="H322" s="20">
        <v>200</v>
      </c>
      <c r="I322" s="60">
        <v>0.9</v>
      </c>
      <c r="J322" s="20">
        <f t="shared" si="4"/>
        <v>180</v>
      </c>
      <c r="K322" s="49">
        <v>40924</v>
      </c>
    </row>
    <row r="323" spans="1:11" ht="13.5" x14ac:dyDescent="0.25">
      <c r="A323" s="21" t="s">
        <v>1296</v>
      </c>
      <c r="B323" s="21">
        <v>318</v>
      </c>
      <c r="C323" s="74" t="s">
        <v>339</v>
      </c>
      <c r="D323" s="19" t="s">
        <v>337</v>
      </c>
      <c r="E323" s="19" t="s">
        <v>340</v>
      </c>
      <c r="F323" s="38">
        <v>9789861974590</v>
      </c>
      <c r="G323" s="22">
        <v>1</v>
      </c>
      <c r="H323" s="20">
        <v>200</v>
      </c>
      <c r="I323" s="60">
        <v>0.9</v>
      </c>
      <c r="J323" s="20">
        <f t="shared" si="4"/>
        <v>180</v>
      </c>
      <c r="K323" s="49">
        <v>40924</v>
      </c>
    </row>
    <row r="324" spans="1:11" ht="13.5" x14ac:dyDescent="0.25">
      <c r="A324" s="21" t="s">
        <v>1297</v>
      </c>
      <c r="B324" s="21">
        <v>319</v>
      </c>
      <c r="C324" s="74" t="s">
        <v>341</v>
      </c>
      <c r="D324" s="19" t="s">
        <v>337</v>
      </c>
      <c r="E324" s="19" t="s">
        <v>340</v>
      </c>
      <c r="F324" s="38">
        <v>9789861974682</v>
      </c>
      <c r="G324" s="22">
        <v>1</v>
      </c>
      <c r="H324" s="20">
        <v>200</v>
      </c>
      <c r="I324" s="60">
        <v>0.9</v>
      </c>
      <c r="J324" s="20">
        <f t="shared" si="4"/>
        <v>180</v>
      </c>
      <c r="K324" s="49">
        <v>41352</v>
      </c>
    </row>
    <row r="325" spans="1:11" ht="13.5" x14ac:dyDescent="0.25">
      <c r="A325" s="21" t="s">
        <v>1298</v>
      </c>
      <c r="B325" s="21">
        <v>320</v>
      </c>
      <c r="C325" s="74" t="s">
        <v>1398</v>
      </c>
      <c r="D325" s="19" t="s">
        <v>337</v>
      </c>
      <c r="E325" s="19" t="s">
        <v>338</v>
      </c>
      <c r="F325" s="38">
        <v>9789861974699</v>
      </c>
      <c r="G325" s="22">
        <v>1</v>
      </c>
      <c r="H325" s="20">
        <v>200</v>
      </c>
      <c r="I325" s="60">
        <v>0.9</v>
      </c>
      <c r="J325" s="20">
        <f t="shared" si="4"/>
        <v>180</v>
      </c>
      <c r="K325" s="49">
        <v>40940</v>
      </c>
    </row>
    <row r="326" spans="1:11" ht="13.5" x14ac:dyDescent="0.25">
      <c r="A326" s="21" t="s">
        <v>1299</v>
      </c>
      <c r="B326" s="21">
        <v>321</v>
      </c>
      <c r="C326" s="74" t="s">
        <v>1399</v>
      </c>
      <c r="D326" s="19" t="s">
        <v>351</v>
      </c>
      <c r="E326" s="19" t="s">
        <v>338</v>
      </c>
      <c r="F326" s="38">
        <v>9789861974729</v>
      </c>
      <c r="G326" s="22">
        <v>1</v>
      </c>
      <c r="H326" s="20">
        <v>200</v>
      </c>
      <c r="I326" s="60">
        <v>0.9</v>
      </c>
      <c r="J326" s="20">
        <f t="shared" si="4"/>
        <v>180</v>
      </c>
      <c r="K326" s="49">
        <v>40980</v>
      </c>
    </row>
    <row r="327" spans="1:11" ht="13.5" x14ac:dyDescent="0.25">
      <c r="A327" s="21" t="s">
        <v>1300</v>
      </c>
      <c r="B327" s="21">
        <v>322</v>
      </c>
      <c r="C327" s="74" t="s">
        <v>1400</v>
      </c>
      <c r="D327" s="19" t="s">
        <v>351</v>
      </c>
      <c r="E327" s="19" t="s">
        <v>358</v>
      </c>
      <c r="F327" s="38">
        <v>9789861974736</v>
      </c>
      <c r="G327" s="22">
        <v>1</v>
      </c>
      <c r="H327" s="20">
        <v>200</v>
      </c>
      <c r="I327" s="60">
        <v>0.9</v>
      </c>
      <c r="J327" s="20">
        <f t="shared" si="4"/>
        <v>180</v>
      </c>
      <c r="K327" s="49">
        <v>41345</v>
      </c>
    </row>
    <row r="328" spans="1:11" ht="13.5" x14ac:dyDescent="0.25">
      <c r="A328" s="21" t="s">
        <v>1301</v>
      </c>
      <c r="B328" s="21">
        <v>323</v>
      </c>
      <c r="C328" s="74" t="s">
        <v>1401</v>
      </c>
      <c r="D328" s="19" t="s">
        <v>351</v>
      </c>
      <c r="E328" s="19" t="s">
        <v>338</v>
      </c>
      <c r="F328" s="38">
        <v>9789861974859</v>
      </c>
      <c r="G328" s="22">
        <v>1</v>
      </c>
      <c r="H328" s="20">
        <v>200</v>
      </c>
      <c r="I328" s="60">
        <v>0.9</v>
      </c>
      <c r="J328" s="20">
        <f t="shared" si="4"/>
        <v>180</v>
      </c>
      <c r="K328" s="49">
        <v>41000</v>
      </c>
    </row>
    <row r="329" spans="1:11" ht="13.5" x14ac:dyDescent="0.25">
      <c r="A329" s="21" t="s">
        <v>1302</v>
      </c>
      <c r="B329" s="21">
        <v>324</v>
      </c>
      <c r="C329" s="74" t="s">
        <v>1402</v>
      </c>
      <c r="D329" s="19" t="s">
        <v>361</v>
      </c>
      <c r="E329" s="19" t="s">
        <v>338</v>
      </c>
      <c r="F329" s="38">
        <v>9789861974873</v>
      </c>
      <c r="G329" s="22">
        <v>1</v>
      </c>
      <c r="H329" s="20">
        <v>200</v>
      </c>
      <c r="I329" s="60">
        <v>0.9</v>
      </c>
      <c r="J329" s="20">
        <f t="shared" ref="J329:J392" si="5">ROUND(G329*H329*I329,0)</f>
        <v>180</v>
      </c>
      <c r="K329" s="49">
        <v>41072</v>
      </c>
    </row>
    <row r="330" spans="1:11" ht="13.5" x14ac:dyDescent="0.25">
      <c r="A330" s="21" t="s">
        <v>1303</v>
      </c>
      <c r="B330" s="21">
        <v>325</v>
      </c>
      <c r="C330" s="74" t="s">
        <v>1403</v>
      </c>
      <c r="D330" s="19" t="s">
        <v>361</v>
      </c>
      <c r="E330" s="19" t="s">
        <v>358</v>
      </c>
      <c r="F330" s="38">
        <v>9789861974880</v>
      </c>
      <c r="G330" s="22">
        <v>1</v>
      </c>
      <c r="H330" s="20">
        <v>200</v>
      </c>
      <c r="I330" s="60">
        <v>0.9</v>
      </c>
      <c r="J330" s="20">
        <f t="shared" si="5"/>
        <v>180</v>
      </c>
      <c r="K330" s="49">
        <v>41086</v>
      </c>
    </row>
    <row r="331" spans="1:11" ht="13.5" x14ac:dyDescent="0.25">
      <c r="A331" s="21" t="s">
        <v>1304</v>
      </c>
      <c r="B331" s="21">
        <v>326</v>
      </c>
      <c r="C331" s="74" t="s">
        <v>1404</v>
      </c>
      <c r="D331" s="19" t="s">
        <v>361</v>
      </c>
      <c r="E331" s="19" t="s">
        <v>338</v>
      </c>
      <c r="F331" s="38">
        <v>9789861974897</v>
      </c>
      <c r="G331" s="22">
        <v>1</v>
      </c>
      <c r="H331" s="20">
        <v>200</v>
      </c>
      <c r="I331" s="60">
        <v>0.9</v>
      </c>
      <c r="J331" s="20">
        <f t="shared" si="5"/>
        <v>180</v>
      </c>
      <c r="K331" s="49">
        <v>42547</v>
      </c>
    </row>
    <row r="332" spans="1:11" ht="27" x14ac:dyDescent="0.25">
      <c r="A332" s="21" t="s">
        <v>1305</v>
      </c>
      <c r="B332" s="21">
        <v>327</v>
      </c>
      <c r="C332" s="74" t="s">
        <v>837</v>
      </c>
      <c r="D332" s="19" t="s">
        <v>838</v>
      </c>
      <c r="E332" s="19" t="s">
        <v>839</v>
      </c>
      <c r="F332" s="38">
        <v>9789865251420</v>
      </c>
      <c r="G332" s="22">
        <v>1</v>
      </c>
      <c r="H332" s="20">
        <v>500</v>
      </c>
      <c r="I332" s="60">
        <v>0.9</v>
      </c>
      <c r="J332" s="20">
        <f t="shared" si="5"/>
        <v>450</v>
      </c>
      <c r="K332" s="49">
        <v>44326</v>
      </c>
    </row>
    <row r="333" spans="1:11" ht="13.5" x14ac:dyDescent="0.25">
      <c r="A333" s="21" t="s">
        <v>1306</v>
      </c>
      <c r="B333" s="21">
        <v>328</v>
      </c>
      <c r="C333" s="74" t="s">
        <v>613</v>
      </c>
      <c r="D333" s="19" t="s">
        <v>614</v>
      </c>
      <c r="E333" s="19" t="s">
        <v>52</v>
      </c>
      <c r="F333" s="38">
        <v>9789573284352</v>
      </c>
      <c r="G333" s="22">
        <v>1</v>
      </c>
      <c r="H333" s="20">
        <v>360</v>
      </c>
      <c r="I333" s="60">
        <v>0.9</v>
      </c>
      <c r="J333" s="20">
        <f t="shared" si="5"/>
        <v>324</v>
      </c>
      <c r="K333" s="49">
        <v>43492</v>
      </c>
    </row>
    <row r="334" spans="1:11" ht="13.5" x14ac:dyDescent="0.25">
      <c r="A334" s="21" t="s">
        <v>1307</v>
      </c>
      <c r="B334" s="21">
        <v>329</v>
      </c>
      <c r="C334" s="74" t="s">
        <v>774</v>
      </c>
      <c r="D334" s="19" t="s">
        <v>775</v>
      </c>
      <c r="E334" s="19" t="s">
        <v>776</v>
      </c>
      <c r="F334" s="38">
        <v>9789861896717</v>
      </c>
      <c r="G334" s="22">
        <v>1</v>
      </c>
      <c r="H334" s="20">
        <v>360</v>
      </c>
      <c r="I334" s="60">
        <v>0.9</v>
      </c>
      <c r="J334" s="20">
        <f t="shared" si="5"/>
        <v>324</v>
      </c>
      <c r="K334" s="49">
        <v>42975</v>
      </c>
    </row>
    <row r="335" spans="1:11" ht="13.5" x14ac:dyDescent="0.25">
      <c r="A335" s="21" t="s">
        <v>1308</v>
      </c>
      <c r="B335" s="21">
        <v>330</v>
      </c>
      <c r="C335" s="74" t="s">
        <v>882</v>
      </c>
      <c r="D335" s="19" t="s">
        <v>883</v>
      </c>
      <c r="E335" s="19" t="s">
        <v>283</v>
      </c>
      <c r="F335" s="38">
        <v>9789863701668</v>
      </c>
      <c r="G335" s="22">
        <v>1</v>
      </c>
      <c r="H335" s="20">
        <v>280</v>
      </c>
      <c r="I335" s="60">
        <v>0.9</v>
      </c>
      <c r="J335" s="20">
        <f t="shared" si="5"/>
        <v>252</v>
      </c>
      <c r="K335" s="49">
        <v>43224</v>
      </c>
    </row>
    <row r="336" spans="1:11" ht="13.5" x14ac:dyDescent="0.25">
      <c r="A336" s="21" t="s">
        <v>1309</v>
      </c>
      <c r="B336" s="21">
        <v>331</v>
      </c>
      <c r="C336" s="74" t="s">
        <v>39</v>
      </c>
      <c r="D336" s="19" t="s">
        <v>40</v>
      </c>
      <c r="E336" s="19" t="s">
        <v>41</v>
      </c>
      <c r="F336" s="40">
        <v>9789571380629</v>
      </c>
      <c r="G336" s="22">
        <v>1</v>
      </c>
      <c r="H336" s="20">
        <v>280</v>
      </c>
      <c r="I336" s="60">
        <v>0.9</v>
      </c>
      <c r="J336" s="20">
        <f t="shared" si="5"/>
        <v>252</v>
      </c>
      <c r="K336" s="49">
        <v>43844</v>
      </c>
    </row>
    <row r="337" spans="1:11" ht="13.5" x14ac:dyDescent="0.25">
      <c r="A337" s="21" t="s">
        <v>1310</v>
      </c>
      <c r="B337" s="21">
        <v>332</v>
      </c>
      <c r="C337" s="74" t="s">
        <v>192</v>
      </c>
      <c r="D337" s="19" t="s">
        <v>193</v>
      </c>
      <c r="E337" s="19" t="s">
        <v>194</v>
      </c>
      <c r="F337" s="40">
        <v>9787115537973</v>
      </c>
      <c r="G337" s="22">
        <v>1</v>
      </c>
      <c r="H337" s="20">
        <v>414</v>
      </c>
      <c r="I337" s="60">
        <v>0.9</v>
      </c>
      <c r="J337" s="20">
        <f t="shared" si="5"/>
        <v>373</v>
      </c>
      <c r="K337" s="49">
        <v>43952</v>
      </c>
    </row>
    <row r="338" spans="1:11" ht="13.5" x14ac:dyDescent="0.25">
      <c r="A338" s="21" t="s">
        <v>1311</v>
      </c>
      <c r="B338" s="21">
        <v>333</v>
      </c>
      <c r="C338" s="74" t="s">
        <v>506</v>
      </c>
      <c r="D338" s="19" t="s">
        <v>507</v>
      </c>
      <c r="E338" s="19" t="s">
        <v>508</v>
      </c>
      <c r="F338" s="38">
        <v>9789868991149</v>
      </c>
      <c r="G338" s="22">
        <v>1</v>
      </c>
      <c r="H338" s="20">
        <v>400</v>
      </c>
      <c r="I338" s="60">
        <v>0.9</v>
      </c>
      <c r="J338" s="20">
        <f t="shared" si="5"/>
        <v>360</v>
      </c>
      <c r="K338" s="49">
        <v>43186</v>
      </c>
    </row>
    <row r="339" spans="1:11" ht="13.5" x14ac:dyDescent="0.25">
      <c r="A339" s="21" t="s">
        <v>1312</v>
      </c>
      <c r="B339" s="21">
        <v>334</v>
      </c>
      <c r="C339" s="74" t="s">
        <v>424</v>
      </c>
      <c r="D339" s="19" t="s">
        <v>425</v>
      </c>
      <c r="E339" s="19" t="s">
        <v>426</v>
      </c>
      <c r="F339" s="38">
        <v>9789869345255</v>
      </c>
      <c r="G339" s="22">
        <v>1</v>
      </c>
      <c r="H339" s="20">
        <v>320</v>
      </c>
      <c r="I339" s="60">
        <v>0.9</v>
      </c>
      <c r="J339" s="20">
        <f t="shared" si="5"/>
        <v>288</v>
      </c>
      <c r="K339" s="49">
        <v>42941</v>
      </c>
    </row>
    <row r="340" spans="1:11" ht="13.5" x14ac:dyDescent="0.25">
      <c r="A340" s="21" t="s">
        <v>1313</v>
      </c>
      <c r="B340" s="21">
        <v>335</v>
      </c>
      <c r="C340" s="74" t="s">
        <v>276</v>
      </c>
      <c r="D340" s="19" t="s">
        <v>277</v>
      </c>
      <c r="E340" s="19" t="s">
        <v>206</v>
      </c>
      <c r="F340" s="38">
        <v>9789863315759</v>
      </c>
      <c r="G340" s="22">
        <v>1</v>
      </c>
      <c r="H340" s="20">
        <v>450</v>
      </c>
      <c r="I340" s="60">
        <v>0.9</v>
      </c>
      <c r="J340" s="20">
        <f t="shared" si="5"/>
        <v>405</v>
      </c>
      <c r="K340" s="49">
        <v>41971</v>
      </c>
    </row>
    <row r="341" spans="1:11" ht="13.5" x14ac:dyDescent="0.25">
      <c r="A341" s="21" t="s">
        <v>1314</v>
      </c>
      <c r="B341" s="21">
        <v>336</v>
      </c>
      <c r="C341" s="74" t="s">
        <v>287</v>
      </c>
      <c r="D341" s="19" t="s">
        <v>288</v>
      </c>
      <c r="E341" s="19" t="s">
        <v>206</v>
      </c>
      <c r="F341" s="38">
        <v>9789865112349</v>
      </c>
      <c r="G341" s="22">
        <v>1</v>
      </c>
      <c r="H341" s="20">
        <v>500</v>
      </c>
      <c r="I341" s="60">
        <v>0.9</v>
      </c>
      <c r="J341" s="20">
        <f t="shared" si="5"/>
        <v>450</v>
      </c>
      <c r="K341" s="49">
        <v>43852</v>
      </c>
    </row>
    <row r="342" spans="1:11" ht="13.5" x14ac:dyDescent="0.25">
      <c r="A342" s="21" t="s">
        <v>1315</v>
      </c>
      <c r="B342" s="21">
        <v>337</v>
      </c>
      <c r="C342" s="74" t="s">
        <v>699</v>
      </c>
      <c r="D342" s="19" t="s">
        <v>700</v>
      </c>
      <c r="E342" s="19" t="s">
        <v>58</v>
      </c>
      <c r="F342" s="38">
        <v>9789864790784</v>
      </c>
      <c r="G342" s="22">
        <v>1</v>
      </c>
      <c r="H342" s="20">
        <v>450</v>
      </c>
      <c r="I342" s="60">
        <v>0.9</v>
      </c>
      <c r="J342" s="20">
        <f t="shared" si="5"/>
        <v>405</v>
      </c>
      <c r="K342" s="49">
        <v>43880</v>
      </c>
    </row>
    <row r="343" spans="1:11" ht="27" x14ac:dyDescent="0.25">
      <c r="A343" s="21" t="s">
        <v>1316</v>
      </c>
      <c r="B343" s="21">
        <v>338</v>
      </c>
      <c r="C343" s="74" t="s">
        <v>779</v>
      </c>
      <c r="D343" s="19" t="s">
        <v>780</v>
      </c>
      <c r="E343" s="19" t="s">
        <v>41</v>
      </c>
      <c r="F343" s="38">
        <v>9789571391403</v>
      </c>
      <c r="G343" s="22">
        <v>1</v>
      </c>
      <c r="H343" s="20">
        <v>1000</v>
      </c>
      <c r="I343" s="60">
        <v>0.9</v>
      </c>
      <c r="J343" s="20">
        <f t="shared" si="5"/>
        <v>900</v>
      </c>
      <c r="K343" s="49">
        <v>44383</v>
      </c>
    </row>
    <row r="344" spans="1:11" ht="27" x14ac:dyDescent="0.25">
      <c r="A344" s="21" t="s">
        <v>1317</v>
      </c>
      <c r="B344" s="21">
        <v>339</v>
      </c>
      <c r="C344" s="74" t="s">
        <v>925</v>
      </c>
      <c r="D344" s="19" t="s">
        <v>926</v>
      </c>
      <c r="E344" s="19" t="s">
        <v>927</v>
      </c>
      <c r="F344" s="38">
        <v>9789869415521</v>
      </c>
      <c r="G344" s="22">
        <v>1</v>
      </c>
      <c r="H344" s="20">
        <v>280</v>
      </c>
      <c r="I344" s="60">
        <v>0.9</v>
      </c>
      <c r="J344" s="20">
        <f t="shared" si="5"/>
        <v>252</v>
      </c>
      <c r="K344" s="49">
        <v>42816</v>
      </c>
    </row>
    <row r="345" spans="1:11" ht="13.5" x14ac:dyDescent="0.25">
      <c r="A345" s="21" t="s">
        <v>1318</v>
      </c>
      <c r="B345" s="21">
        <v>340</v>
      </c>
      <c r="C345" s="74" t="s">
        <v>564</v>
      </c>
      <c r="D345" s="19" t="s">
        <v>565</v>
      </c>
      <c r="E345" s="19" t="s">
        <v>566</v>
      </c>
      <c r="F345" s="38">
        <v>9789865952891</v>
      </c>
      <c r="G345" s="22">
        <v>1</v>
      </c>
      <c r="H345" s="20">
        <v>400</v>
      </c>
      <c r="I345" s="60">
        <v>0.9</v>
      </c>
      <c r="J345" s="20">
        <f t="shared" si="5"/>
        <v>360</v>
      </c>
      <c r="K345" s="49">
        <v>43252</v>
      </c>
    </row>
    <row r="346" spans="1:11" ht="13.5" x14ac:dyDescent="0.25">
      <c r="A346" s="21" t="s">
        <v>1319</v>
      </c>
      <c r="B346" s="21">
        <v>341</v>
      </c>
      <c r="C346" s="74" t="s">
        <v>96</v>
      </c>
      <c r="D346" s="19" t="s">
        <v>97</v>
      </c>
      <c r="E346" s="19" t="s">
        <v>98</v>
      </c>
      <c r="F346" s="40">
        <v>9789869984720</v>
      </c>
      <c r="G346" s="22">
        <v>1</v>
      </c>
      <c r="H346" s="20">
        <v>350</v>
      </c>
      <c r="I346" s="60">
        <v>0.9</v>
      </c>
      <c r="J346" s="20">
        <f t="shared" si="5"/>
        <v>315</v>
      </c>
      <c r="K346" s="49">
        <v>44279</v>
      </c>
    </row>
    <row r="347" spans="1:11" ht="13.5" x14ac:dyDescent="0.25">
      <c r="A347" s="21" t="s">
        <v>1320</v>
      </c>
      <c r="B347" s="21">
        <v>342</v>
      </c>
      <c r="C347" s="74" t="s">
        <v>289</v>
      </c>
      <c r="D347" s="19" t="s">
        <v>290</v>
      </c>
      <c r="E347" s="19" t="s">
        <v>148</v>
      </c>
      <c r="F347" s="38">
        <v>9789863874034</v>
      </c>
      <c r="G347" s="22">
        <v>1</v>
      </c>
      <c r="H347" s="20">
        <v>390</v>
      </c>
      <c r="I347" s="60">
        <v>0.9</v>
      </c>
      <c r="J347" s="20">
        <f t="shared" si="5"/>
        <v>351</v>
      </c>
      <c r="K347" s="49">
        <v>44390</v>
      </c>
    </row>
    <row r="348" spans="1:11" ht="13.5" x14ac:dyDescent="0.25">
      <c r="A348" s="21" t="s">
        <v>1321</v>
      </c>
      <c r="B348" s="21">
        <v>343</v>
      </c>
      <c r="C348" s="74" t="s">
        <v>692</v>
      </c>
      <c r="D348" s="19" t="s">
        <v>693</v>
      </c>
      <c r="E348" s="19" t="s">
        <v>307</v>
      </c>
      <c r="F348" s="38">
        <v>9789571171807</v>
      </c>
      <c r="G348" s="22">
        <v>1</v>
      </c>
      <c r="H348" s="20">
        <v>250</v>
      </c>
      <c r="I348" s="60">
        <v>0.9</v>
      </c>
      <c r="J348" s="20">
        <f t="shared" si="5"/>
        <v>225</v>
      </c>
      <c r="K348" s="49">
        <v>41480</v>
      </c>
    </row>
    <row r="349" spans="1:11" ht="13.5" x14ac:dyDescent="0.25">
      <c r="A349" s="21" t="s">
        <v>1322</v>
      </c>
      <c r="B349" s="21">
        <v>344</v>
      </c>
      <c r="C349" s="74" t="s">
        <v>881</v>
      </c>
      <c r="D349" s="19" t="s">
        <v>880</v>
      </c>
      <c r="E349" s="19" t="s">
        <v>423</v>
      </c>
      <c r="F349" s="38">
        <v>9789863773498</v>
      </c>
      <c r="G349" s="22">
        <v>1</v>
      </c>
      <c r="H349" s="20">
        <v>450</v>
      </c>
      <c r="I349" s="60">
        <v>0.9</v>
      </c>
      <c r="J349" s="20">
        <f t="shared" si="5"/>
        <v>405</v>
      </c>
      <c r="K349" s="49">
        <v>43187</v>
      </c>
    </row>
    <row r="350" spans="1:11" ht="13.5" x14ac:dyDescent="0.25">
      <c r="A350" s="21" t="s">
        <v>1323</v>
      </c>
      <c r="B350" s="21">
        <v>345</v>
      </c>
      <c r="C350" s="74" t="s">
        <v>879</v>
      </c>
      <c r="D350" s="19" t="s">
        <v>880</v>
      </c>
      <c r="E350" s="19" t="s">
        <v>295</v>
      </c>
      <c r="F350" s="38">
        <v>9789863775089</v>
      </c>
      <c r="G350" s="22">
        <v>1</v>
      </c>
      <c r="H350" s="20">
        <v>450</v>
      </c>
      <c r="I350" s="60">
        <v>0.9</v>
      </c>
      <c r="J350" s="20">
        <f t="shared" si="5"/>
        <v>405</v>
      </c>
      <c r="K350" s="49">
        <v>43703</v>
      </c>
    </row>
    <row r="351" spans="1:11" ht="13.5" x14ac:dyDescent="0.25">
      <c r="A351" s="21" t="s">
        <v>1324</v>
      </c>
      <c r="B351" s="21">
        <v>346</v>
      </c>
      <c r="C351" s="74" t="s">
        <v>545</v>
      </c>
      <c r="D351" s="19" t="s">
        <v>546</v>
      </c>
      <c r="E351" s="19" t="s">
        <v>508</v>
      </c>
      <c r="F351" s="38">
        <v>9789574360147</v>
      </c>
      <c r="G351" s="22">
        <v>1</v>
      </c>
      <c r="H351" s="20">
        <v>480</v>
      </c>
      <c r="I351" s="60">
        <v>0.9</v>
      </c>
      <c r="J351" s="20">
        <f t="shared" si="5"/>
        <v>432</v>
      </c>
      <c r="K351" s="49">
        <v>43382</v>
      </c>
    </row>
    <row r="352" spans="1:11" ht="13.5" x14ac:dyDescent="0.25">
      <c r="A352" s="21" t="s">
        <v>1325</v>
      </c>
      <c r="B352" s="21">
        <v>347</v>
      </c>
      <c r="C352" s="75" t="s">
        <v>225</v>
      </c>
      <c r="D352" s="26" t="s">
        <v>226</v>
      </c>
      <c r="E352" s="26" t="s">
        <v>227</v>
      </c>
      <c r="F352" s="39">
        <v>9789869481106</v>
      </c>
      <c r="G352" s="22">
        <v>1</v>
      </c>
      <c r="H352" s="61">
        <v>320</v>
      </c>
      <c r="I352" s="60">
        <v>0.9</v>
      </c>
      <c r="J352" s="20">
        <f t="shared" si="5"/>
        <v>288</v>
      </c>
      <c r="K352" s="50">
        <v>43040</v>
      </c>
    </row>
    <row r="353" spans="1:11" ht="13.5" x14ac:dyDescent="0.25">
      <c r="A353" s="21" t="s">
        <v>1326</v>
      </c>
      <c r="B353" s="21">
        <v>348</v>
      </c>
      <c r="C353" s="74" t="s">
        <v>615</v>
      </c>
      <c r="D353" s="19" t="s">
        <v>616</v>
      </c>
      <c r="E353" s="19" t="s">
        <v>52</v>
      </c>
      <c r="F353" s="38">
        <v>9789573288985</v>
      </c>
      <c r="G353" s="22">
        <v>1</v>
      </c>
      <c r="H353" s="20">
        <v>330</v>
      </c>
      <c r="I353" s="60">
        <v>0.9</v>
      </c>
      <c r="J353" s="20">
        <f t="shared" si="5"/>
        <v>297</v>
      </c>
      <c r="K353" s="49">
        <v>44162</v>
      </c>
    </row>
    <row r="354" spans="1:11" ht="13.5" x14ac:dyDescent="0.25">
      <c r="A354" s="21" t="s">
        <v>1327</v>
      </c>
      <c r="B354" s="21">
        <v>349</v>
      </c>
      <c r="C354" s="74" t="s">
        <v>166</v>
      </c>
      <c r="D354" s="19" t="s">
        <v>167</v>
      </c>
      <c r="E354" s="19" t="s">
        <v>168</v>
      </c>
      <c r="F354" s="40">
        <v>9789861755830</v>
      </c>
      <c r="G354" s="22">
        <v>1</v>
      </c>
      <c r="H354" s="20">
        <v>320</v>
      </c>
      <c r="I354" s="60">
        <v>0.9</v>
      </c>
      <c r="J354" s="20">
        <f t="shared" si="5"/>
        <v>288</v>
      </c>
      <c r="K354" s="49">
        <v>44258</v>
      </c>
    </row>
    <row r="355" spans="1:11" ht="13.5" x14ac:dyDescent="0.25">
      <c r="A355" s="21" t="s">
        <v>1328</v>
      </c>
      <c r="B355" s="21">
        <v>350</v>
      </c>
      <c r="C355" s="74" t="s">
        <v>125</v>
      </c>
      <c r="D355" s="19" t="s">
        <v>126</v>
      </c>
      <c r="E355" s="19" t="s">
        <v>127</v>
      </c>
      <c r="F355" s="40">
        <v>9789869923088</v>
      </c>
      <c r="G355" s="22">
        <v>1</v>
      </c>
      <c r="H355" s="20">
        <v>290</v>
      </c>
      <c r="I355" s="60">
        <v>0.9</v>
      </c>
      <c r="J355" s="20">
        <f t="shared" si="5"/>
        <v>261</v>
      </c>
      <c r="K355" s="49">
        <v>44336</v>
      </c>
    </row>
    <row r="356" spans="1:11" ht="27" x14ac:dyDescent="0.25">
      <c r="A356" s="21" t="s">
        <v>1329</v>
      </c>
      <c r="B356" s="21">
        <v>351</v>
      </c>
      <c r="C356" s="74" t="s">
        <v>936</v>
      </c>
      <c r="D356" s="19" t="s">
        <v>937</v>
      </c>
      <c r="E356" s="19" t="s">
        <v>227</v>
      </c>
      <c r="F356" s="38">
        <v>9789579164573</v>
      </c>
      <c r="G356" s="22">
        <v>1</v>
      </c>
      <c r="H356" s="20">
        <v>320</v>
      </c>
      <c r="I356" s="60">
        <v>0.9</v>
      </c>
      <c r="J356" s="20">
        <f t="shared" si="5"/>
        <v>288</v>
      </c>
      <c r="K356" s="49">
        <v>43403</v>
      </c>
    </row>
    <row r="357" spans="1:11" ht="13.5" x14ac:dyDescent="0.25">
      <c r="A357" s="21" t="s">
        <v>1330</v>
      </c>
      <c r="B357" s="21">
        <v>352</v>
      </c>
      <c r="C357" s="74" t="s">
        <v>175</v>
      </c>
      <c r="D357" s="19" t="s">
        <v>176</v>
      </c>
      <c r="E357" s="19" t="s">
        <v>177</v>
      </c>
      <c r="F357" s="40">
        <v>9789869907217</v>
      </c>
      <c r="G357" s="22">
        <v>1</v>
      </c>
      <c r="H357" s="20">
        <v>420</v>
      </c>
      <c r="I357" s="60">
        <v>0.9</v>
      </c>
      <c r="J357" s="20">
        <f t="shared" si="5"/>
        <v>378</v>
      </c>
      <c r="K357" s="49">
        <v>44026</v>
      </c>
    </row>
    <row r="358" spans="1:11" ht="13.5" x14ac:dyDescent="0.25">
      <c r="A358" s="21" t="s">
        <v>1331</v>
      </c>
      <c r="B358" s="21">
        <v>353</v>
      </c>
      <c r="C358" s="74" t="s">
        <v>631</v>
      </c>
      <c r="D358" s="19" t="s">
        <v>632</v>
      </c>
      <c r="E358" s="19" t="s">
        <v>84</v>
      </c>
      <c r="F358" s="38">
        <v>9789869236447</v>
      </c>
      <c r="G358" s="22">
        <v>1</v>
      </c>
      <c r="H358" s="20">
        <v>300</v>
      </c>
      <c r="I358" s="60">
        <v>0.9</v>
      </c>
      <c r="J358" s="20">
        <f t="shared" si="5"/>
        <v>270</v>
      </c>
      <c r="K358" s="49">
        <v>42644</v>
      </c>
    </row>
    <row r="359" spans="1:11" ht="27" x14ac:dyDescent="0.25">
      <c r="A359" s="21" t="s">
        <v>1332</v>
      </c>
      <c r="B359" s="21">
        <v>354</v>
      </c>
      <c r="C359" s="74" t="s">
        <v>667</v>
      </c>
      <c r="D359" s="19" t="s">
        <v>668</v>
      </c>
      <c r="E359" s="19" t="s">
        <v>669</v>
      </c>
      <c r="F359" s="38">
        <v>9789869530675</v>
      </c>
      <c r="G359" s="22">
        <v>1</v>
      </c>
      <c r="H359" s="20">
        <v>420</v>
      </c>
      <c r="I359" s="60">
        <v>0.9</v>
      </c>
      <c r="J359" s="20">
        <f t="shared" si="5"/>
        <v>378</v>
      </c>
      <c r="K359" s="49">
        <v>43670</v>
      </c>
    </row>
    <row r="360" spans="1:11" ht="13.5" x14ac:dyDescent="0.25">
      <c r="A360" s="21" t="s">
        <v>1333</v>
      </c>
      <c r="B360" s="21">
        <v>355</v>
      </c>
      <c r="C360" s="74" t="s">
        <v>683</v>
      </c>
      <c r="D360" s="19" t="s">
        <v>684</v>
      </c>
      <c r="E360" s="19" t="s">
        <v>665</v>
      </c>
      <c r="F360" s="38">
        <v>9789576581953</v>
      </c>
      <c r="G360" s="22">
        <v>1</v>
      </c>
      <c r="H360" s="20">
        <v>380</v>
      </c>
      <c r="I360" s="60">
        <v>0.9</v>
      </c>
      <c r="J360" s="20">
        <f t="shared" si="5"/>
        <v>342</v>
      </c>
      <c r="K360" s="49">
        <v>43679</v>
      </c>
    </row>
    <row r="361" spans="1:11" ht="40.5" x14ac:dyDescent="0.25">
      <c r="A361" s="21" t="s">
        <v>1334</v>
      </c>
      <c r="B361" s="21">
        <v>356</v>
      </c>
      <c r="C361" s="74" t="s">
        <v>843</v>
      </c>
      <c r="D361" s="19" t="s">
        <v>844</v>
      </c>
      <c r="E361" s="19" t="s">
        <v>249</v>
      </c>
      <c r="F361" s="38">
        <v>9789865596125</v>
      </c>
      <c r="G361" s="22">
        <v>1</v>
      </c>
      <c r="H361" s="20">
        <v>320</v>
      </c>
      <c r="I361" s="60">
        <v>0.9</v>
      </c>
      <c r="J361" s="20">
        <f t="shared" si="5"/>
        <v>288</v>
      </c>
      <c r="K361" s="49">
        <v>44312</v>
      </c>
    </row>
    <row r="362" spans="1:11" ht="13.5" x14ac:dyDescent="0.25">
      <c r="A362" s="21" t="s">
        <v>1335</v>
      </c>
      <c r="B362" s="21">
        <v>357</v>
      </c>
      <c r="C362" s="74" t="s">
        <v>739</v>
      </c>
      <c r="D362" s="19" t="s">
        <v>740</v>
      </c>
      <c r="E362" s="19" t="s">
        <v>741</v>
      </c>
      <c r="F362" s="38">
        <v>9789864014521</v>
      </c>
      <c r="G362" s="22">
        <v>1</v>
      </c>
      <c r="H362" s="20">
        <v>1040</v>
      </c>
      <c r="I362" s="60">
        <v>0.9</v>
      </c>
      <c r="J362" s="20">
        <f t="shared" si="5"/>
        <v>936</v>
      </c>
      <c r="K362" s="49">
        <v>44162</v>
      </c>
    </row>
    <row r="363" spans="1:11" ht="40.5" x14ac:dyDescent="0.25">
      <c r="A363" s="21" t="s">
        <v>1336</v>
      </c>
      <c r="B363" s="21">
        <v>358</v>
      </c>
      <c r="C363" s="74" t="s">
        <v>845</v>
      </c>
      <c r="D363" s="19" t="s">
        <v>846</v>
      </c>
      <c r="E363" s="19" t="s">
        <v>409</v>
      </c>
      <c r="F363" s="38">
        <v>9789865072810</v>
      </c>
      <c r="G363" s="22">
        <v>1</v>
      </c>
      <c r="H363" s="20">
        <v>360</v>
      </c>
      <c r="I363" s="60">
        <v>0.9</v>
      </c>
      <c r="J363" s="20">
        <f t="shared" si="5"/>
        <v>324</v>
      </c>
      <c r="K363" s="49">
        <v>44280</v>
      </c>
    </row>
    <row r="364" spans="1:11" ht="27" x14ac:dyDescent="0.25">
      <c r="A364" s="21" t="s">
        <v>1337</v>
      </c>
      <c r="B364" s="21">
        <v>359</v>
      </c>
      <c r="C364" s="74" t="s">
        <v>185</v>
      </c>
      <c r="D364" s="19" t="s">
        <v>186</v>
      </c>
      <c r="E364" s="19" t="s">
        <v>154</v>
      </c>
      <c r="F364" s="40">
        <v>9789862358955</v>
      </c>
      <c r="G364" s="22">
        <v>1</v>
      </c>
      <c r="H364" s="20">
        <v>580</v>
      </c>
      <c r="I364" s="60">
        <v>0.9</v>
      </c>
      <c r="J364" s="20">
        <f t="shared" si="5"/>
        <v>522</v>
      </c>
      <c r="K364" s="49">
        <v>44261</v>
      </c>
    </row>
    <row r="365" spans="1:11" ht="13.5" x14ac:dyDescent="0.25">
      <c r="A365" s="21" t="s">
        <v>1338</v>
      </c>
      <c r="B365" s="21">
        <v>360</v>
      </c>
      <c r="C365" s="74" t="s">
        <v>859</v>
      </c>
      <c r="D365" s="19" t="s">
        <v>54</v>
      </c>
      <c r="E365" s="19" t="s">
        <v>55</v>
      </c>
      <c r="F365" s="38">
        <v>9789575039523</v>
      </c>
      <c r="G365" s="22">
        <v>1</v>
      </c>
      <c r="H365" s="20">
        <v>499</v>
      </c>
      <c r="I365" s="60">
        <v>0.9</v>
      </c>
      <c r="J365" s="20">
        <f t="shared" si="5"/>
        <v>449</v>
      </c>
      <c r="K365" s="49">
        <v>44314</v>
      </c>
    </row>
    <row r="366" spans="1:11" ht="27" x14ac:dyDescent="0.25">
      <c r="A366" s="21" t="s">
        <v>1339</v>
      </c>
      <c r="B366" s="21">
        <v>361</v>
      </c>
      <c r="C366" s="74" t="s">
        <v>835</v>
      </c>
      <c r="D366" s="19" t="s">
        <v>836</v>
      </c>
      <c r="E366" s="19" t="s">
        <v>672</v>
      </c>
      <c r="F366" s="38">
        <v>9789865524951</v>
      </c>
      <c r="G366" s="22">
        <v>1</v>
      </c>
      <c r="H366" s="20">
        <v>480</v>
      </c>
      <c r="I366" s="60">
        <v>0.9</v>
      </c>
      <c r="J366" s="20">
        <f t="shared" si="5"/>
        <v>432</v>
      </c>
      <c r="K366" s="49">
        <v>44349</v>
      </c>
    </row>
    <row r="367" spans="1:11" ht="13.5" x14ac:dyDescent="0.25">
      <c r="A367" s="21" t="s">
        <v>1340</v>
      </c>
      <c r="B367" s="21">
        <v>362</v>
      </c>
      <c r="C367" s="74" t="s">
        <v>195</v>
      </c>
      <c r="D367" s="19" t="s">
        <v>196</v>
      </c>
      <c r="E367" s="19" t="s">
        <v>197</v>
      </c>
      <c r="F367" s="40">
        <v>9789864306336</v>
      </c>
      <c r="G367" s="22">
        <v>1</v>
      </c>
      <c r="H367" s="20">
        <v>480</v>
      </c>
      <c r="I367" s="60">
        <v>0.9</v>
      </c>
      <c r="J367" s="20">
        <f t="shared" si="5"/>
        <v>432</v>
      </c>
      <c r="K367" s="49">
        <v>44015</v>
      </c>
    </row>
    <row r="368" spans="1:11" ht="27" x14ac:dyDescent="0.25">
      <c r="A368" s="21" t="s">
        <v>1341</v>
      </c>
      <c r="B368" s="21">
        <v>363</v>
      </c>
      <c r="C368" s="74" t="s">
        <v>799</v>
      </c>
      <c r="D368" s="19" t="s">
        <v>800</v>
      </c>
      <c r="E368" s="19" t="s">
        <v>801</v>
      </c>
      <c r="F368" s="38">
        <v>9789863449133</v>
      </c>
      <c r="G368" s="22">
        <v>1</v>
      </c>
      <c r="H368" s="20">
        <v>399</v>
      </c>
      <c r="I368" s="60">
        <v>0.9</v>
      </c>
      <c r="J368" s="20">
        <f t="shared" si="5"/>
        <v>359</v>
      </c>
      <c r="K368" s="49">
        <v>44345</v>
      </c>
    </row>
    <row r="369" spans="1:11" ht="13.5" x14ac:dyDescent="0.25">
      <c r="A369" s="21" t="s">
        <v>1342</v>
      </c>
      <c r="B369" s="21">
        <v>364</v>
      </c>
      <c r="C369" s="74" t="s">
        <v>445</v>
      </c>
      <c r="D369" s="19" t="s">
        <v>444</v>
      </c>
      <c r="E369" s="19" t="s">
        <v>442</v>
      </c>
      <c r="F369" s="38">
        <v>9789579447799</v>
      </c>
      <c r="G369" s="22">
        <v>1</v>
      </c>
      <c r="H369" s="20">
        <v>340</v>
      </c>
      <c r="I369" s="60">
        <v>0.9</v>
      </c>
      <c r="J369" s="20">
        <f t="shared" si="5"/>
        <v>306</v>
      </c>
      <c r="K369" s="49">
        <v>44042</v>
      </c>
    </row>
    <row r="370" spans="1:11" ht="13.5" x14ac:dyDescent="0.25">
      <c r="A370" s="21" t="s">
        <v>1343</v>
      </c>
      <c r="B370" s="21">
        <v>365</v>
      </c>
      <c r="C370" s="74" t="s">
        <v>802</v>
      </c>
      <c r="D370" s="19" t="s">
        <v>803</v>
      </c>
      <c r="E370" s="19" t="s">
        <v>58</v>
      </c>
      <c r="F370" s="38">
        <v>9789865251796</v>
      </c>
      <c r="G370" s="22">
        <v>1</v>
      </c>
      <c r="H370" s="20">
        <v>600</v>
      </c>
      <c r="I370" s="60">
        <v>0.9</v>
      </c>
      <c r="J370" s="20">
        <f t="shared" si="5"/>
        <v>540</v>
      </c>
      <c r="K370" s="49">
        <v>44347</v>
      </c>
    </row>
    <row r="371" spans="1:11" ht="13.5" x14ac:dyDescent="0.25">
      <c r="A371" s="21" t="s">
        <v>1344</v>
      </c>
      <c r="B371" s="21">
        <v>366</v>
      </c>
      <c r="C371" s="74" t="s">
        <v>173</v>
      </c>
      <c r="D371" s="19" t="s">
        <v>174</v>
      </c>
      <c r="E371" s="19" t="s">
        <v>61</v>
      </c>
      <c r="F371" s="40">
        <v>9789865406486</v>
      </c>
      <c r="G371" s="22">
        <v>1</v>
      </c>
      <c r="H371" s="20">
        <v>600</v>
      </c>
      <c r="I371" s="60">
        <v>0.9</v>
      </c>
      <c r="J371" s="20">
        <f t="shared" si="5"/>
        <v>540</v>
      </c>
      <c r="K371" s="49">
        <v>43852</v>
      </c>
    </row>
    <row r="372" spans="1:11" ht="13.5" x14ac:dyDescent="0.25">
      <c r="A372" s="21" t="s">
        <v>1345</v>
      </c>
      <c r="B372" s="21">
        <v>367</v>
      </c>
      <c r="C372" s="74" t="s">
        <v>954</v>
      </c>
      <c r="D372" s="19" t="s">
        <v>597</v>
      </c>
      <c r="E372" s="19" t="s">
        <v>598</v>
      </c>
      <c r="F372" s="38">
        <v>9787549633395</v>
      </c>
      <c r="G372" s="22">
        <v>1</v>
      </c>
      <c r="H372" s="20">
        <v>239</v>
      </c>
      <c r="I372" s="60">
        <v>0.9</v>
      </c>
      <c r="J372" s="20">
        <f t="shared" si="5"/>
        <v>215</v>
      </c>
      <c r="K372" s="49">
        <v>44166</v>
      </c>
    </row>
    <row r="373" spans="1:11" ht="13.5" x14ac:dyDescent="0.25">
      <c r="A373" s="21" t="s">
        <v>1346</v>
      </c>
      <c r="B373" s="21">
        <v>368</v>
      </c>
      <c r="C373" s="74" t="s">
        <v>602</v>
      </c>
      <c r="D373" s="19" t="s">
        <v>603</v>
      </c>
      <c r="E373" s="19" t="s">
        <v>598</v>
      </c>
      <c r="F373" s="38">
        <v>9787549633371</v>
      </c>
      <c r="G373" s="22">
        <v>1</v>
      </c>
      <c r="H373" s="20">
        <v>239</v>
      </c>
      <c r="I373" s="60">
        <v>0.9</v>
      </c>
      <c r="J373" s="20">
        <f t="shared" si="5"/>
        <v>215</v>
      </c>
      <c r="K373" s="49">
        <v>44166</v>
      </c>
    </row>
    <row r="374" spans="1:11" ht="13.5" x14ac:dyDescent="0.25">
      <c r="A374" s="21" t="s">
        <v>1347</v>
      </c>
      <c r="B374" s="21">
        <v>369</v>
      </c>
      <c r="C374" s="74" t="s">
        <v>601</v>
      </c>
      <c r="D374" s="19" t="s">
        <v>597</v>
      </c>
      <c r="E374" s="19" t="s">
        <v>598</v>
      </c>
      <c r="F374" s="38">
        <v>9787549633388</v>
      </c>
      <c r="G374" s="22">
        <v>1</v>
      </c>
      <c r="H374" s="20">
        <v>239</v>
      </c>
      <c r="I374" s="60">
        <v>0.9</v>
      </c>
      <c r="J374" s="20">
        <f t="shared" si="5"/>
        <v>215</v>
      </c>
      <c r="K374" s="49">
        <v>44166</v>
      </c>
    </row>
    <row r="375" spans="1:11" ht="13.5" x14ac:dyDescent="0.25">
      <c r="A375" s="21" t="s">
        <v>1348</v>
      </c>
      <c r="B375" s="21">
        <v>370</v>
      </c>
      <c r="C375" s="74" t="s">
        <v>599</v>
      </c>
      <c r="D375" s="19" t="s">
        <v>600</v>
      </c>
      <c r="E375" s="19" t="s">
        <v>598</v>
      </c>
      <c r="F375" s="38">
        <v>9787549633418</v>
      </c>
      <c r="G375" s="22">
        <v>1</v>
      </c>
      <c r="H375" s="20">
        <v>239</v>
      </c>
      <c r="I375" s="60">
        <v>0.9</v>
      </c>
      <c r="J375" s="20">
        <f t="shared" si="5"/>
        <v>215</v>
      </c>
      <c r="K375" s="49">
        <v>44166</v>
      </c>
    </row>
    <row r="376" spans="1:11" ht="13.5" x14ac:dyDescent="0.25">
      <c r="A376" s="21" t="s">
        <v>1349</v>
      </c>
      <c r="B376" s="21">
        <v>371</v>
      </c>
      <c r="C376" s="74" t="s">
        <v>707</v>
      </c>
      <c r="D376" s="19" t="s">
        <v>708</v>
      </c>
      <c r="E376" s="19" t="s">
        <v>709</v>
      </c>
      <c r="F376" s="38">
        <v>9789865510282</v>
      </c>
      <c r="G376" s="22">
        <v>1</v>
      </c>
      <c r="H376" s="20">
        <v>340</v>
      </c>
      <c r="I376" s="60">
        <v>0.9</v>
      </c>
      <c r="J376" s="20">
        <f t="shared" si="5"/>
        <v>306</v>
      </c>
      <c r="K376" s="49">
        <v>44046</v>
      </c>
    </row>
    <row r="377" spans="1:11" ht="13.5" x14ac:dyDescent="0.25">
      <c r="A377" s="21" t="s">
        <v>1350</v>
      </c>
      <c r="B377" s="21">
        <v>372</v>
      </c>
      <c r="C377" s="74" t="s">
        <v>146</v>
      </c>
      <c r="D377" s="19" t="s">
        <v>147</v>
      </c>
      <c r="E377" s="19" t="s">
        <v>148</v>
      </c>
      <c r="F377" s="40">
        <v>9789863873976</v>
      </c>
      <c r="G377" s="22">
        <v>1</v>
      </c>
      <c r="H377" s="20">
        <v>330</v>
      </c>
      <c r="I377" s="60">
        <v>0.9</v>
      </c>
      <c r="J377" s="20">
        <f t="shared" si="5"/>
        <v>297</v>
      </c>
      <c r="K377" s="49">
        <v>44322</v>
      </c>
    </row>
    <row r="378" spans="1:11" ht="27" x14ac:dyDescent="0.25">
      <c r="A378" s="21" t="s">
        <v>1351</v>
      </c>
      <c r="B378" s="21">
        <v>373</v>
      </c>
      <c r="C378" s="74" t="s">
        <v>847</v>
      </c>
      <c r="D378" s="19" t="s">
        <v>848</v>
      </c>
      <c r="E378" s="19" t="s">
        <v>61</v>
      </c>
      <c r="F378" s="38">
        <v>9789860777048</v>
      </c>
      <c r="G378" s="22">
        <v>1</v>
      </c>
      <c r="H378" s="20">
        <v>680</v>
      </c>
      <c r="I378" s="60">
        <v>0.9</v>
      </c>
      <c r="J378" s="20">
        <f t="shared" si="5"/>
        <v>612</v>
      </c>
      <c r="K378" s="49">
        <v>44379</v>
      </c>
    </row>
    <row r="379" spans="1:11" ht="13.5" x14ac:dyDescent="0.25">
      <c r="A379" s="21" t="s">
        <v>1352</v>
      </c>
      <c r="B379" s="21">
        <v>374</v>
      </c>
      <c r="C379" s="74" t="s">
        <v>756</v>
      </c>
      <c r="D379" s="19" t="s">
        <v>757</v>
      </c>
      <c r="E379" s="19" t="s">
        <v>758</v>
      </c>
      <c r="F379" s="38">
        <v>9789866104855</v>
      </c>
      <c r="G379" s="22">
        <v>1</v>
      </c>
      <c r="H379" s="20">
        <v>300</v>
      </c>
      <c r="I379" s="60">
        <v>0.9</v>
      </c>
      <c r="J379" s="20">
        <f t="shared" si="5"/>
        <v>270</v>
      </c>
      <c r="K379" s="49">
        <v>42583</v>
      </c>
    </row>
    <row r="380" spans="1:11" ht="13.5" x14ac:dyDescent="0.25">
      <c r="A380" s="21" t="s">
        <v>1353</v>
      </c>
      <c r="B380" s="21">
        <v>375</v>
      </c>
      <c r="C380" s="74" t="s">
        <v>262</v>
      </c>
      <c r="D380" s="19" t="s">
        <v>263</v>
      </c>
      <c r="E380" s="19" t="s">
        <v>264</v>
      </c>
      <c r="F380" s="38">
        <v>9789865250461</v>
      </c>
      <c r="G380" s="22">
        <v>1</v>
      </c>
      <c r="H380" s="20">
        <v>380</v>
      </c>
      <c r="I380" s="60">
        <v>0.9</v>
      </c>
      <c r="J380" s="20">
        <f t="shared" si="5"/>
        <v>342</v>
      </c>
      <c r="K380" s="49">
        <v>44280</v>
      </c>
    </row>
    <row r="381" spans="1:11" ht="13.5" x14ac:dyDescent="0.25">
      <c r="A381" s="21" t="s">
        <v>1354</v>
      </c>
      <c r="B381" s="21">
        <v>376</v>
      </c>
      <c r="C381" s="74" t="s">
        <v>617</v>
      </c>
      <c r="D381" s="19" t="s">
        <v>618</v>
      </c>
      <c r="E381" s="19" t="s">
        <v>450</v>
      </c>
      <c r="F381" s="38">
        <v>9789577435156</v>
      </c>
      <c r="G381" s="22">
        <v>1</v>
      </c>
      <c r="H381" s="20">
        <v>220</v>
      </c>
      <c r="I381" s="60">
        <v>0.9</v>
      </c>
      <c r="J381" s="20">
        <f t="shared" si="5"/>
        <v>198</v>
      </c>
      <c r="K381" s="49">
        <v>43861</v>
      </c>
    </row>
    <row r="382" spans="1:11" ht="13.5" x14ac:dyDescent="0.25">
      <c r="A382" s="21" t="s">
        <v>1355</v>
      </c>
      <c r="B382" s="21">
        <v>377</v>
      </c>
      <c r="C382" s="74" t="s">
        <v>619</v>
      </c>
      <c r="D382" s="19" t="s">
        <v>618</v>
      </c>
      <c r="E382" s="19" t="s">
        <v>450</v>
      </c>
      <c r="F382" s="38">
        <v>9789577438119</v>
      </c>
      <c r="G382" s="22">
        <v>1</v>
      </c>
      <c r="H382" s="20">
        <v>220</v>
      </c>
      <c r="I382" s="60">
        <v>0.9</v>
      </c>
      <c r="J382" s="20">
        <f t="shared" si="5"/>
        <v>198</v>
      </c>
      <c r="K382" s="49">
        <v>44042</v>
      </c>
    </row>
    <row r="383" spans="1:11" ht="15.75" customHeight="1" x14ac:dyDescent="0.25">
      <c r="A383" s="21" t="s">
        <v>1356</v>
      </c>
      <c r="B383" s="21">
        <v>378</v>
      </c>
      <c r="C383" s="74" t="s">
        <v>620</v>
      </c>
      <c r="D383" s="19" t="s">
        <v>618</v>
      </c>
      <c r="E383" s="19" t="s">
        <v>450</v>
      </c>
      <c r="F383" s="38">
        <v>9789865241759</v>
      </c>
      <c r="G383" s="22">
        <v>1</v>
      </c>
      <c r="H383" s="20">
        <v>240</v>
      </c>
      <c r="I383" s="60">
        <v>0.9</v>
      </c>
      <c r="J383" s="20">
        <f t="shared" si="5"/>
        <v>216</v>
      </c>
      <c r="K383" s="49">
        <v>44231</v>
      </c>
    </row>
    <row r="384" spans="1:11" ht="15.75" customHeight="1" x14ac:dyDescent="0.25">
      <c r="A384" s="21" t="s">
        <v>1357</v>
      </c>
      <c r="B384" s="21">
        <v>379</v>
      </c>
      <c r="C384" s="74" t="s">
        <v>938</v>
      </c>
      <c r="D384" s="19" t="s">
        <v>939</v>
      </c>
      <c r="E384" s="19" t="s">
        <v>41</v>
      </c>
      <c r="F384" s="38">
        <v>9789571385716</v>
      </c>
      <c r="G384" s="22">
        <v>1</v>
      </c>
      <c r="H384" s="20">
        <v>380</v>
      </c>
      <c r="I384" s="60">
        <v>0.9</v>
      </c>
      <c r="J384" s="20">
        <f t="shared" si="5"/>
        <v>342</v>
      </c>
      <c r="K384" s="49">
        <v>44271</v>
      </c>
    </row>
    <row r="385" spans="1:11" ht="15.75" customHeight="1" x14ac:dyDescent="0.25">
      <c r="A385" s="21" t="s">
        <v>1358</v>
      </c>
      <c r="B385" s="21">
        <v>380</v>
      </c>
      <c r="C385" s="78" t="s">
        <v>973</v>
      </c>
      <c r="D385" s="17" t="s">
        <v>974</v>
      </c>
      <c r="E385" s="17" t="s">
        <v>975</v>
      </c>
      <c r="F385" s="42">
        <v>9789863472797</v>
      </c>
      <c r="G385" s="22">
        <v>1</v>
      </c>
      <c r="H385" s="63">
        <v>550</v>
      </c>
      <c r="I385" s="60">
        <v>0.9</v>
      </c>
      <c r="J385" s="20">
        <f t="shared" si="5"/>
        <v>495</v>
      </c>
      <c r="K385" s="52">
        <v>41908</v>
      </c>
    </row>
    <row r="386" spans="1:11" ht="15.75" customHeight="1" x14ac:dyDescent="0.25">
      <c r="A386" s="21" t="s">
        <v>1359</v>
      </c>
      <c r="B386" s="21">
        <v>381</v>
      </c>
      <c r="C386" s="79" t="s">
        <v>1405</v>
      </c>
      <c r="D386" s="29" t="s">
        <v>1406</v>
      </c>
      <c r="E386" s="29" t="s">
        <v>1407</v>
      </c>
      <c r="F386" s="42">
        <v>9789868522046</v>
      </c>
      <c r="G386" s="22">
        <v>1</v>
      </c>
      <c r="H386" s="63">
        <v>269</v>
      </c>
      <c r="I386" s="60">
        <v>0.9</v>
      </c>
      <c r="J386" s="20">
        <f t="shared" si="5"/>
        <v>242</v>
      </c>
      <c r="K386" s="53">
        <v>40280</v>
      </c>
    </row>
    <row r="387" spans="1:11" ht="15.75" customHeight="1" x14ac:dyDescent="0.25">
      <c r="A387" s="21" t="s">
        <v>1360</v>
      </c>
      <c r="B387" s="21">
        <v>382</v>
      </c>
      <c r="C387" s="79" t="s">
        <v>1408</v>
      </c>
      <c r="D387" s="29" t="s">
        <v>1418</v>
      </c>
      <c r="E387" s="29" t="s">
        <v>41</v>
      </c>
      <c r="F387" s="42">
        <v>9789571338859</v>
      </c>
      <c r="G387" s="22">
        <v>1</v>
      </c>
      <c r="H387" s="63">
        <v>252</v>
      </c>
      <c r="I387" s="60">
        <v>0.9</v>
      </c>
      <c r="J387" s="20">
        <f>ROUND(G387*H387*I387,0)</f>
        <v>227</v>
      </c>
      <c r="K387" s="53">
        <v>37732</v>
      </c>
    </row>
    <row r="388" spans="1:11" ht="15.75" customHeight="1" x14ac:dyDescent="0.25">
      <c r="A388" s="21" t="s">
        <v>1361</v>
      </c>
      <c r="B388" s="21"/>
      <c r="C388" s="79" t="s">
        <v>1445</v>
      </c>
      <c r="D388" s="29" t="s">
        <v>1453</v>
      </c>
      <c r="E388" s="29" t="s">
        <v>1454</v>
      </c>
      <c r="F388" s="42">
        <v>9789577413390</v>
      </c>
      <c r="G388" s="22">
        <v>1</v>
      </c>
      <c r="H388" s="72">
        <v>460</v>
      </c>
      <c r="I388" s="60">
        <v>0.9</v>
      </c>
      <c r="J388" s="20">
        <f t="shared" si="5"/>
        <v>414</v>
      </c>
      <c r="K388" s="53">
        <f>[1]工作表1!J2</f>
        <v>0</v>
      </c>
    </row>
    <row r="389" spans="1:11" ht="15.75" customHeight="1" x14ac:dyDescent="0.25">
      <c r="A389" s="21" t="s">
        <v>1362</v>
      </c>
      <c r="B389" s="21"/>
      <c r="C389" s="79" t="s">
        <v>1446</v>
      </c>
      <c r="D389" s="29" t="s">
        <v>1453</v>
      </c>
      <c r="E389" s="29" t="s">
        <v>1454</v>
      </c>
      <c r="F389" s="42">
        <v>9789577413093</v>
      </c>
      <c r="G389" s="22">
        <v>1</v>
      </c>
      <c r="H389" s="72">
        <v>399</v>
      </c>
      <c r="I389" s="60">
        <v>0.9</v>
      </c>
      <c r="J389" s="20">
        <f t="shared" si="5"/>
        <v>359</v>
      </c>
      <c r="K389" s="53">
        <f>[1]工作表1!J3</f>
        <v>0</v>
      </c>
    </row>
    <row r="390" spans="1:11" ht="15.75" customHeight="1" x14ac:dyDescent="0.25">
      <c r="A390" s="21" t="s">
        <v>1363</v>
      </c>
      <c r="B390" s="21"/>
      <c r="C390" s="79" t="s">
        <v>1447</v>
      </c>
      <c r="D390" s="29" t="s">
        <v>1453</v>
      </c>
      <c r="E390" s="29" t="s">
        <v>1454</v>
      </c>
      <c r="F390" s="42">
        <v>9789577412805</v>
      </c>
      <c r="G390" s="22">
        <v>1</v>
      </c>
      <c r="H390" s="72">
        <v>390</v>
      </c>
      <c r="I390" s="60">
        <v>0.9</v>
      </c>
      <c r="J390" s="20">
        <f t="shared" si="5"/>
        <v>351</v>
      </c>
      <c r="K390" s="53">
        <f>[1]工作表1!J4</f>
        <v>0</v>
      </c>
    </row>
    <row r="391" spans="1:11" ht="15.75" customHeight="1" x14ac:dyDescent="0.25">
      <c r="A391" s="21" t="s">
        <v>1364</v>
      </c>
      <c r="B391" s="21"/>
      <c r="C391" s="79" t="s">
        <v>1448</v>
      </c>
      <c r="D391" s="29" t="s">
        <v>1453</v>
      </c>
      <c r="E391" s="29" t="s">
        <v>1454</v>
      </c>
      <c r="F391" s="42">
        <v>9789577412270</v>
      </c>
      <c r="G391" s="22">
        <v>1</v>
      </c>
      <c r="H391" s="72">
        <v>420</v>
      </c>
      <c r="I391" s="60">
        <v>0.9</v>
      </c>
      <c r="J391" s="20">
        <f t="shared" si="5"/>
        <v>378</v>
      </c>
      <c r="K391" s="53">
        <f>[1]工作表1!J5</f>
        <v>0</v>
      </c>
    </row>
    <row r="392" spans="1:11" ht="15.75" customHeight="1" x14ac:dyDescent="0.25">
      <c r="A392" s="21" t="s">
        <v>1365</v>
      </c>
      <c r="B392" s="21"/>
      <c r="C392" s="79" t="s">
        <v>1449</v>
      </c>
      <c r="D392" s="29" t="s">
        <v>1453</v>
      </c>
      <c r="E392" s="29" t="s">
        <v>1454</v>
      </c>
      <c r="F392" s="42">
        <v>9789577412492</v>
      </c>
      <c r="G392" s="22">
        <v>1</v>
      </c>
      <c r="H392" s="72">
        <v>399</v>
      </c>
      <c r="I392" s="60">
        <v>0.9</v>
      </c>
      <c r="J392" s="20">
        <f t="shared" si="5"/>
        <v>359</v>
      </c>
      <c r="K392" s="53">
        <f>[1]工作表1!J6</f>
        <v>0</v>
      </c>
    </row>
    <row r="393" spans="1:11" ht="15.75" customHeight="1" x14ac:dyDescent="0.25">
      <c r="A393" s="21" t="s">
        <v>1366</v>
      </c>
      <c r="B393" s="21"/>
      <c r="C393" s="79" t="s">
        <v>1450</v>
      </c>
      <c r="D393" s="29" t="s">
        <v>1453</v>
      </c>
      <c r="E393" s="29" t="s">
        <v>1454</v>
      </c>
      <c r="F393" s="42">
        <v>9789577412188</v>
      </c>
      <c r="G393" s="22">
        <v>1</v>
      </c>
      <c r="H393" s="72">
        <v>350</v>
      </c>
      <c r="I393" s="60">
        <v>0.9</v>
      </c>
      <c r="J393" s="20">
        <f t="shared" ref="J393:J395" si="6">ROUND(G393*H393*I393,0)</f>
        <v>315</v>
      </c>
      <c r="K393" s="53">
        <f>[1]工作表1!J7</f>
        <v>0</v>
      </c>
    </row>
    <row r="394" spans="1:11" ht="15.75" customHeight="1" x14ac:dyDescent="0.25">
      <c r="A394" s="21" t="s">
        <v>1367</v>
      </c>
      <c r="B394" s="21"/>
      <c r="C394" s="79" t="s">
        <v>1451</v>
      </c>
      <c r="D394" s="29" t="s">
        <v>1453</v>
      </c>
      <c r="E394" s="29" t="s">
        <v>1454</v>
      </c>
      <c r="F394" s="42">
        <v>9789869555869</v>
      </c>
      <c r="G394" s="22">
        <v>1</v>
      </c>
      <c r="H394" s="72">
        <v>360</v>
      </c>
      <c r="I394" s="60">
        <v>0.9</v>
      </c>
      <c r="J394" s="20">
        <f t="shared" si="6"/>
        <v>324</v>
      </c>
      <c r="K394" s="53">
        <f>[1]工作表1!J8</f>
        <v>0</v>
      </c>
    </row>
    <row r="395" spans="1:11" ht="15.75" customHeight="1" x14ac:dyDescent="0.25">
      <c r="A395" s="21" t="s">
        <v>1368</v>
      </c>
      <c r="B395" s="21"/>
      <c r="C395" s="79" t="s">
        <v>1452</v>
      </c>
      <c r="D395" s="29" t="s">
        <v>1453</v>
      </c>
      <c r="E395" s="29" t="s">
        <v>1454</v>
      </c>
      <c r="F395" s="42">
        <v>9789577411778</v>
      </c>
      <c r="G395" s="22">
        <v>1</v>
      </c>
      <c r="H395" s="72">
        <v>399</v>
      </c>
      <c r="I395" s="60">
        <v>0.9</v>
      </c>
      <c r="J395" s="20">
        <f t="shared" si="6"/>
        <v>359</v>
      </c>
      <c r="K395" s="53">
        <f>[1]工作表1!J9</f>
        <v>0</v>
      </c>
    </row>
    <row r="396" spans="1:11" ht="15.75" customHeight="1" x14ac:dyDescent="0.25">
      <c r="A396" s="17"/>
      <c r="B396" s="17"/>
      <c r="C396" s="78"/>
      <c r="D396" s="17"/>
      <c r="E396" s="17" t="s">
        <v>1411</v>
      </c>
      <c r="F396" s="47"/>
      <c r="G396" s="72">
        <f>SUM(G8:G395)</f>
        <v>388</v>
      </c>
      <c r="H396" s="70">
        <f>SUM(H8:H395)</f>
        <v>178985</v>
      </c>
      <c r="I396" s="63"/>
      <c r="J396" s="71">
        <f>SUM(J8:J395)</f>
        <v>161087</v>
      </c>
      <c r="K396" s="58"/>
    </row>
    <row r="397" spans="1:11" ht="15.75" customHeight="1" x14ac:dyDescent="0.25">
      <c r="C397" s="83"/>
    </row>
    <row r="398" spans="1:11" ht="15.75" customHeight="1" x14ac:dyDescent="0.25">
      <c r="C398" s="84" t="s">
        <v>956</v>
      </c>
    </row>
  </sheetData>
  <autoFilter ref="B7:H377"/>
  <mergeCells count="2">
    <mergeCell ref="A2:F4"/>
    <mergeCell ref="A6:K6"/>
  </mergeCells>
  <phoneticPr fontId="4" type="noConversion"/>
  <conditionalFormatting sqref="F1:F1048576">
    <cfRule type="duplicateValues" dxfId="2" priority="1"/>
  </conditionalFormatting>
  <pageMargins left="0.11811023622047245" right="0.11811023622047245" top="0.15748031496062992" bottom="0.55118110236220474" header="0.31496062992125984" footer="0.31496062992125984"/>
  <pageSetup paperSize="12" scale="79" orientation="portrait" r:id="rId1"/>
  <headerFooter>
    <oddFooter>第 &amp;P 頁，共 &amp;N 頁</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sheetPr>
  <dimension ref="A1:L26"/>
  <sheetViews>
    <sheetView view="pageBreakPreview" zoomScale="110" zoomScaleNormal="110" zoomScaleSheetLayoutView="110" workbookViewId="0">
      <pane ySplit="7" topLeftCell="A8" activePane="bottomLeft" state="frozen"/>
      <selection pane="bottomLeft" activeCell="C30" sqref="C30"/>
    </sheetView>
  </sheetViews>
  <sheetFormatPr defaultColWidth="14.42578125" defaultRowHeight="15.75" customHeight="1" x14ac:dyDescent="0.25"/>
  <cols>
    <col min="1" max="1" width="7" style="15" customWidth="1"/>
    <col min="2" max="2" width="7.5703125" style="15" hidden="1" customWidth="1"/>
    <col min="3" max="3" width="62" style="73" customWidth="1"/>
    <col min="4" max="4" width="17.140625" style="15" customWidth="1"/>
    <col min="5" max="5" width="13.85546875" style="15" customWidth="1"/>
    <col min="6" max="6" width="15.140625" style="36" customWidth="1"/>
    <col min="7" max="7" width="8.140625" style="15" customWidth="1"/>
    <col min="8" max="8" width="8.7109375" style="59" customWidth="1"/>
    <col min="9" max="9" width="7.140625" style="59" customWidth="1"/>
    <col min="10" max="10" width="9" style="59" customWidth="1"/>
    <col min="11" max="11" width="11.28515625" style="48" customWidth="1"/>
    <col min="12" max="16384" width="14.42578125" style="15"/>
  </cols>
  <sheetData>
    <row r="1" spans="1:12" ht="15.75" customHeight="1" x14ac:dyDescent="0.25">
      <c r="G1" s="16" t="s">
        <v>976</v>
      </c>
    </row>
    <row r="2" spans="1:12" ht="15.75" customHeight="1" x14ac:dyDescent="0.25">
      <c r="A2" s="85" t="s">
        <v>1409</v>
      </c>
      <c r="B2" s="85"/>
      <c r="C2" s="85"/>
      <c r="D2" s="85"/>
      <c r="E2" s="85"/>
      <c r="F2" s="85"/>
      <c r="G2" s="16" t="s">
        <v>977</v>
      </c>
    </row>
    <row r="3" spans="1:12" ht="15.75" customHeight="1" x14ac:dyDescent="0.25">
      <c r="A3" s="85"/>
      <c r="B3" s="85"/>
      <c r="C3" s="85"/>
      <c r="D3" s="85"/>
      <c r="E3" s="85"/>
      <c r="F3" s="85"/>
      <c r="G3" s="16" t="s">
        <v>978</v>
      </c>
    </row>
    <row r="4" spans="1:12" ht="15.75" customHeight="1" x14ac:dyDescent="0.25">
      <c r="A4" s="85"/>
      <c r="B4" s="85"/>
      <c r="C4" s="85"/>
      <c r="D4" s="85"/>
      <c r="E4" s="85"/>
      <c r="F4" s="85"/>
      <c r="G4" s="16" t="s">
        <v>1387</v>
      </c>
    </row>
    <row r="5" spans="1:12" ht="15.75" customHeight="1" x14ac:dyDescent="0.25">
      <c r="G5" s="16" t="s">
        <v>979</v>
      </c>
    </row>
    <row r="6" spans="1:12" ht="23.25" customHeight="1" x14ac:dyDescent="0.3">
      <c r="A6" s="86" t="s">
        <v>1412</v>
      </c>
      <c r="B6" s="86"/>
      <c r="C6" s="86"/>
      <c r="D6" s="86"/>
      <c r="E6" s="86"/>
      <c r="F6" s="86"/>
      <c r="G6" s="86"/>
      <c r="H6" s="86"/>
      <c r="I6" s="86"/>
      <c r="J6" s="86"/>
      <c r="K6" s="86"/>
    </row>
    <row r="7" spans="1:12" ht="15.75" customHeight="1" x14ac:dyDescent="0.25">
      <c r="A7" s="17" t="s">
        <v>980</v>
      </c>
      <c r="B7" s="17" t="s">
        <v>952</v>
      </c>
      <c r="C7" s="74" t="s">
        <v>953</v>
      </c>
      <c r="D7" s="18" t="s">
        <v>1</v>
      </c>
      <c r="E7" s="19" t="s">
        <v>4</v>
      </c>
      <c r="F7" s="37" t="s">
        <v>3</v>
      </c>
      <c r="G7" s="20" t="s">
        <v>964</v>
      </c>
      <c r="H7" s="20" t="s">
        <v>972</v>
      </c>
      <c r="I7" s="20" t="s">
        <v>965</v>
      </c>
      <c r="J7" s="20" t="s">
        <v>966</v>
      </c>
      <c r="K7" s="37" t="s">
        <v>5</v>
      </c>
    </row>
    <row r="8" spans="1:12" ht="15.75" customHeight="1" x14ac:dyDescent="0.25">
      <c r="A8" s="21" t="s">
        <v>1369</v>
      </c>
      <c r="B8" s="21">
        <v>383</v>
      </c>
      <c r="C8" s="80" t="s">
        <v>77</v>
      </c>
      <c r="D8" s="30" t="s">
        <v>1413</v>
      </c>
      <c r="E8" s="30" t="s">
        <v>49</v>
      </c>
      <c r="F8" s="43">
        <v>9789864778577</v>
      </c>
      <c r="G8" s="31">
        <v>1</v>
      </c>
      <c r="H8" s="64">
        <v>400</v>
      </c>
      <c r="I8" s="65">
        <v>0.9</v>
      </c>
      <c r="J8" s="64">
        <f t="shared" ref="J8:J23" si="0">ROUND(G8*H8*I8,0)</f>
        <v>360</v>
      </c>
      <c r="K8" s="54">
        <v>44014</v>
      </c>
      <c r="L8" s="15" t="s">
        <v>1410</v>
      </c>
    </row>
    <row r="9" spans="1:12" ht="15.75" customHeight="1" x14ac:dyDescent="0.25">
      <c r="A9" s="21" t="s">
        <v>1370</v>
      </c>
      <c r="B9" s="21">
        <v>384</v>
      </c>
      <c r="C9" s="80" t="s">
        <v>79</v>
      </c>
      <c r="D9" s="30" t="s">
        <v>1414</v>
      </c>
      <c r="E9" s="30" t="s">
        <v>81</v>
      </c>
      <c r="F9" s="43">
        <v>9789863712350</v>
      </c>
      <c r="G9" s="31">
        <v>1</v>
      </c>
      <c r="H9" s="64">
        <v>420</v>
      </c>
      <c r="I9" s="65">
        <v>0.9</v>
      </c>
      <c r="J9" s="64">
        <f t="shared" si="0"/>
        <v>378</v>
      </c>
      <c r="K9" s="54">
        <v>44075</v>
      </c>
      <c r="L9" s="15" t="s">
        <v>1410</v>
      </c>
    </row>
    <row r="10" spans="1:12" ht="15.75" customHeight="1" x14ac:dyDescent="0.25">
      <c r="A10" s="21" t="s">
        <v>1371</v>
      </c>
      <c r="B10" s="21">
        <v>385</v>
      </c>
      <c r="C10" s="80" t="s">
        <v>447</v>
      </c>
      <c r="D10" s="30" t="s">
        <v>1419</v>
      </c>
      <c r="E10" s="30" t="s">
        <v>442</v>
      </c>
      <c r="F10" s="44">
        <v>9789579447928</v>
      </c>
      <c r="G10" s="31">
        <v>1</v>
      </c>
      <c r="H10" s="64">
        <v>172</v>
      </c>
      <c r="I10" s="65">
        <v>0.9</v>
      </c>
      <c r="J10" s="64">
        <f t="shared" si="0"/>
        <v>155</v>
      </c>
      <c r="K10" s="54">
        <v>44166</v>
      </c>
      <c r="L10" s="15" t="s">
        <v>1410</v>
      </c>
    </row>
    <row r="11" spans="1:12" ht="15.75" customHeight="1" x14ac:dyDescent="0.25">
      <c r="A11" s="21" t="s">
        <v>1372</v>
      </c>
      <c r="B11" s="21">
        <v>386</v>
      </c>
      <c r="C11" s="80" t="s">
        <v>69</v>
      </c>
      <c r="D11" s="30" t="s">
        <v>1415</v>
      </c>
      <c r="E11" s="30" t="s">
        <v>71</v>
      </c>
      <c r="F11" s="43">
        <v>9789863844327</v>
      </c>
      <c r="G11" s="31">
        <v>1</v>
      </c>
      <c r="H11" s="64">
        <v>1890</v>
      </c>
      <c r="I11" s="65">
        <v>0.9</v>
      </c>
      <c r="J11" s="64">
        <f t="shared" si="0"/>
        <v>1701</v>
      </c>
      <c r="K11" s="54">
        <v>43978</v>
      </c>
    </row>
    <row r="12" spans="1:12" ht="15.75" customHeight="1" x14ac:dyDescent="0.25">
      <c r="A12" s="21" t="s">
        <v>1373</v>
      </c>
      <c r="B12" s="21">
        <v>387</v>
      </c>
      <c r="C12" s="80" t="s">
        <v>72</v>
      </c>
      <c r="D12" s="30" t="s">
        <v>1416</v>
      </c>
      <c r="E12" s="30" t="s">
        <v>74</v>
      </c>
      <c r="F12" s="43">
        <v>9789862488898</v>
      </c>
      <c r="G12" s="31">
        <v>1</v>
      </c>
      <c r="H12" s="64">
        <v>1575</v>
      </c>
      <c r="I12" s="65">
        <v>0.9</v>
      </c>
      <c r="J12" s="64">
        <f t="shared" si="0"/>
        <v>1418</v>
      </c>
      <c r="K12" s="54">
        <v>44019</v>
      </c>
    </row>
    <row r="13" spans="1:12" ht="15.75" customHeight="1" x14ac:dyDescent="0.25">
      <c r="A13" s="21" t="s">
        <v>1374</v>
      </c>
      <c r="B13" s="21">
        <v>388</v>
      </c>
      <c r="C13" s="80" t="s">
        <v>62</v>
      </c>
      <c r="D13" s="30" t="s">
        <v>1417</v>
      </c>
      <c r="E13" s="30" t="s">
        <v>64</v>
      </c>
      <c r="F13" s="43">
        <v>9789576584534</v>
      </c>
      <c r="G13" s="31">
        <v>1</v>
      </c>
      <c r="H13" s="64">
        <v>1890</v>
      </c>
      <c r="I13" s="65">
        <v>0.9</v>
      </c>
      <c r="J13" s="64">
        <f t="shared" si="0"/>
        <v>1701</v>
      </c>
      <c r="K13" s="54">
        <v>44162</v>
      </c>
    </row>
    <row r="14" spans="1:12" ht="15.75" customHeight="1" x14ac:dyDescent="0.25">
      <c r="A14" s="21" t="s">
        <v>1375</v>
      </c>
      <c r="B14" s="21">
        <v>389</v>
      </c>
      <c r="C14" s="80" t="s">
        <v>50</v>
      </c>
      <c r="D14" s="30" t="s">
        <v>51</v>
      </c>
      <c r="E14" s="30" t="s">
        <v>52</v>
      </c>
      <c r="F14" s="43">
        <v>9789573291107</v>
      </c>
      <c r="G14" s="31">
        <v>1</v>
      </c>
      <c r="H14" s="64">
        <v>300</v>
      </c>
      <c r="I14" s="65">
        <v>0.9</v>
      </c>
      <c r="J14" s="64">
        <f t="shared" si="0"/>
        <v>270</v>
      </c>
      <c r="K14" s="54">
        <v>44348</v>
      </c>
      <c r="L14" s="15" t="s">
        <v>1410</v>
      </c>
    </row>
    <row r="15" spans="1:12" ht="15.75" customHeight="1" x14ac:dyDescent="0.25">
      <c r="A15" s="21" t="s">
        <v>1376</v>
      </c>
      <c r="B15" s="21">
        <v>390</v>
      </c>
      <c r="C15" s="80" t="s">
        <v>47</v>
      </c>
      <c r="D15" s="30" t="s">
        <v>48</v>
      </c>
      <c r="E15" s="30" t="s">
        <v>49</v>
      </c>
      <c r="F15" s="43">
        <v>9789864777914</v>
      </c>
      <c r="G15" s="31">
        <v>1</v>
      </c>
      <c r="H15" s="64">
        <v>480</v>
      </c>
      <c r="I15" s="65">
        <v>0.9</v>
      </c>
      <c r="J15" s="64">
        <f t="shared" si="0"/>
        <v>432</v>
      </c>
      <c r="K15" s="54">
        <v>43907</v>
      </c>
      <c r="L15" s="15" t="s">
        <v>1410</v>
      </c>
    </row>
    <row r="16" spans="1:12" ht="15.75" customHeight="1" x14ac:dyDescent="0.25">
      <c r="A16" s="21" t="s">
        <v>1377</v>
      </c>
      <c r="B16" s="21">
        <v>391</v>
      </c>
      <c r="C16" s="80" t="s">
        <v>75</v>
      </c>
      <c r="D16" s="30" t="s">
        <v>76</v>
      </c>
      <c r="E16" s="30" t="s">
        <v>49</v>
      </c>
      <c r="F16" s="43">
        <v>9789864778539</v>
      </c>
      <c r="G16" s="31">
        <v>1</v>
      </c>
      <c r="H16" s="64">
        <v>490</v>
      </c>
      <c r="I16" s="65">
        <v>0.9</v>
      </c>
      <c r="J16" s="64">
        <f t="shared" si="0"/>
        <v>441</v>
      </c>
      <c r="K16" s="54">
        <v>44032</v>
      </c>
      <c r="L16" s="15" t="s">
        <v>1410</v>
      </c>
    </row>
    <row r="17" spans="1:12" ht="15.75" customHeight="1" x14ac:dyDescent="0.25">
      <c r="A17" s="21" t="s">
        <v>1378</v>
      </c>
      <c r="B17" s="21">
        <v>392</v>
      </c>
      <c r="C17" s="80" t="s">
        <v>82</v>
      </c>
      <c r="D17" s="30" t="s">
        <v>83</v>
      </c>
      <c r="E17" s="30" t="s">
        <v>84</v>
      </c>
      <c r="F17" s="43">
        <v>9789869236461</v>
      </c>
      <c r="G17" s="31">
        <v>1</v>
      </c>
      <c r="H17" s="64">
        <v>3825</v>
      </c>
      <c r="I17" s="65">
        <v>0.9</v>
      </c>
      <c r="J17" s="64">
        <f t="shared" si="0"/>
        <v>3443</v>
      </c>
      <c r="K17" s="54">
        <v>42709</v>
      </c>
    </row>
    <row r="18" spans="1:12" ht="15.75" customHeight="1" x14ac:dyDescent="0.25">
      <c r="A18" s="21" t="s">
        <v>1379</v>
      </c>
      <c r="B18" s="21">
        <v>393</v>
      </c>
      <c r="C18" s="80" t="s">
        <v>452</v>
      </c>
      <c r="D18" s="30" t="s">
        <v>449</v>
      </c>
      <c r="E18" s="30" t="s">
        <v>111</v>
      </c>
      <c r="F18" s="44">
        <v>9789573335498</v>
      </c>
      <c r="G18" s="31">
        <v>1</v>
      </c>
      <c r="H18" s="64">
        <v>234</v>
      </c>
      <c r="I18" s="65">
        <v>0.9</v>
      </c>
      <c r="J18" s="64">
        <f t="shared" si="0"/>
        <v>211</v>
      </c>
      <c r="K18" s="54">
        <v>44011</v>
      </c>
      <c r="L18" s="15" t="s">
        <v>1410</v>
      </c>
    </row>
    <row r="19" spans="1:12" ht="15.75" customHeight="1" x14ac:dyDescent="0.25">
      <c r="A19" s="21" t="s">
        <v>1380</v>
      </c>
      <c r="B19" s="21">
        <v>394</v>
      </c>
      <c r="C19" s="80" t="s">
        <v>85</v>
      </c>
      <c r="D19" s="30" t="s">
        <v>86</v>
      </c>
      <c r="E19" s="30" t="s">
        <v>84</v>
      </c>
      <c r="F19" s="43">
        <v>9789869934794</v>
      </c>
      <c r="G19" s="31">
        <v>1</v>
      </c>
      <c r="H19" s="64">
        <v>1530</v>
      </c>
      <c r="I19" s="65">
        <v>0.9</v>
      </c>
      <c r="J19" s="64">
        <f t="shared" si="0"/>
        <v>1377</v>
      </c>
      <c r="K19" s="54">
        <v>44342</v>
      </c>
    </row>
    <row r="20" spans="1:12" ht="15.75" customHeight="1" x14ac:dyDescent="0.25">
      <c r="A20" s="21" t="s">
        <v>1381</v>
      </c>
      <c r="B20" s="21">
        <v>395</v>
      </c>
      <c r="C20" s="80" t="s">
        <v>451</v>
      </c>
      <c r="D20" s="30" t="s">
        <v>449</v>
      </c>
      <c r="E20" s="30" t="s">
        <v>111</v>
      </c>
      <c r="F20" s="44">
        <v>9789573336433</v>
      </c>
      <c r="G20" s="31">
        <v>1</v>
      </c>
      <c r="H20" s="64">
        <v>277</v>
      </c>
      <c r="I20" s="65">
        <v>0.9</v>
      </c>
      <c r="J20" s="64">
        <f t="shared" si="0"/>
        <v>249</v>
      </c>
      <c r="K20" s="54">
        <v>44172</v>
      </c>
      <c r="L20" s="15" t="s">
        <v>1410</v>
      </c>
    </row>
    <row r="21" spans="1:12" ht="15.75" customHeight="1" x14ac:dyDescent="0.25">
      <c r="A21" s="21" t="s">
        <v>1382</v>
      </c>
      <c r="B21" s="21">
        <v>396</v>
      </c>
      <c r="C21" s="80" t="s">
        <v>446</v>
      </c>
      <c r="D21" s="30" t="s">
        <v>444</v>
      </c>
      <c r="E21" s="30" t="s">
        <v>442</v>
      </c>
      <c r="F21" s="44">
        <v>9789579447911</v>
      </c>
      <c r="G21" s="31">
        <v>1</v>
      </c>
      <c r="H21" s="64">
        <v>222</v>
      </c>
      <c r="I21" s="65">
        <v>0.9</v>
      </c>
      <c r="J21" s="64">
        <f t="shared" si="0"/>
        <v>200</v>
      </c>
      <c r="K21" s="54">
        <v>44161</v>
      </c>
      <c r="L21" s="15" t="s">
        <v>1410</v>
      </c>
    </row>
    <row r="22" spans="1:12" ht="15.75" customHeight="1" x14ac:dyDescent="0.25">
      <c r="A22" s="21" t="s">
        <v>1383</v>
      </c>
      <c r="B22" s="21">
        <v>397</v>
      </c>
      <c r="C22" s="80" t="s">
        <v>448</v>
      </c>
      <c r="D22" s="30" t="s">
        <v>449</v>
      </c>
      <c r="E22" s="30" t="s">
        <v>450</v>
      </c>
      <c r="F22" s="44">
        <v>9789865242114</v>
      </c>
      <c r="G22" s="31">
        <v>1</v>
      </c>
      <c r="H22" s="64">
        <v>1440</v>
      </c>
      <c r="I22" s="65">
        <v>0.9</v>
      </c>
      <c r="J22" s="64">
        <f t="shared" si="0"/>
        <v>1296</v>
      </c>
      <c r="K22" s="54">
        <v>44232</v>
      </c>
    </row>
    <row r="23" spans="1:12" ht="15.75" customHeight="1" x14ac:dyDescent="0.25">
      <c r="A23" s="21" t="s">
        <v>1384</v>
      </c>
      <c r="B23" s="21">
        <v>399</v>
      </c>
      <c r="C23" s="81" t="s">
        <v>45</v>
      </c>
      <c r="D23" s="32" t="s">
        <v>46</v>
      </c>
      <c r="E23" s="32" t="s">
        <v>38</v>
      </c>
      <c r="F23" s="45">
        <v>9786263100183</v>
      </c>
      <c r="G23" s="33">
        <v>1</v>
      </c>
      <c r="H23" s="66">
        <v>1575</v>
      </c>
      <c r="I23" s="67">
        <v>0.9</v>
      </c>
      <c r="J23" s="66">
        <f t="shared" si="0"/>
        <v>1418</v>
      </c>
      <c r="K23" s="55">
        <v>44380</v>
      </c>
    </row>
    <row r="24" spans="1:12" ht="15.75" customHeight="1" x14ac:dyDescent="0.25">
      <c r="A24" s="17"/>
      <c r="B24" s="17"/>
      <c r="C24" s="78"/>
      <c r="D24" s="17"/>
      <c r="E24" s="17" t="s">
        <v>1411</v>
      </c>
      <c r="F24" s="47"/>
      <c r="G24" s="72">
        <f>SUM(G8:G23)</f>
        <v>16</v>
      </c>
      <c r="H24" s="70">
        <f>SUM(H8:H23)</f>
        <v>16720</v>
      </c>
      <c r="I24" s="63"/>
      <c r="J24" s="71">
        <f>SUM(J8:J23)</f>
        <v>15050</v>
      </c>
      <c r="K24" s="58"/>
    </row>
    <row r="25" spans="1:12" ht="15.75" customHeight="1" x14ac:dyDescent="0.25">
      <c r="C25" s="83"/>
    </row>
    <row r="26" spans="1:12" ht="15.75" customHeight="1" x14ac:dyDescent="0.25">
      <c r="C26" s="84" t="s">
        <v>956</v>
      </c>
    </row>
  </sheetData>
  <autoFilter ref="B7:H7"/>
  <mergeCells count="2">
    <mergeCell ref="A2:F4"/>
    <mergeCell ref="A6:K6"/>
  </mergeCells>
  <phoneticPr fontId="4" type="noConversion"/>
  <conditionalFormatting sqref="F1:F1048576">
    <cfRule type="duplicateValues" dxfId="1" priority="1"/>
  </conditionalFormatting>
  <pageMargins left="0.11811023622047245" right="0.11811023622047245" top="0.15748031496062992" bottom="0.55118110236220474" header="0.31496062992125984" footer="0.31496062992125984"/>
  <pageSetup paperSize="12" scale="79" orientation="portrait" r:id="rId1"/>
  <headerFooter>
    <oddFooter>第 &amp;P 頁，共 &amp;N 頁</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outlinePr summaryBelow="0" summaryRight="0"/>
  </sheetPr>
  <dimension ref="A1:K25"/>
  <sheetViews>
    <sheetView view="pageBreakPreview" zoomScale="110" zoomScaleNormal="110" zoomScaleSheetLayoutView="110" workbookViewId="0">
      <pane ySplit="7" topLeftCell="A8" activePane="bottomLeft" state="frozen"/>
      <selection pane="bottomLeft" activeCell="C25" sqref="C25"/>
    </sheetView>
  </sheetViews>
  <sheetFormatPr defaultColWidth="14.42578125" defaultRowHeight="15.75" customHeight="1" x14ac:dyDescent="0.25"/>
  <cols>
    <col min="1" max="1" width="7" style="15" customWidth="1"/>
    <col min="2" max="2" width="7.5703125" style="15" hidden="1" customWidth="1"/>
    <col min="3" max="3" width="62" style="73" customWidth="1"/>
    <col min="4" max="4" width="17.140625" style="15" customWidth="1"/>
    <col min="5" max="5" width="13.85546875" style="15" customWidth="1"/>
    <col min="6" max="6" width="15.140625" style="36" customWidth="1"/>
    <col min="7" max="7" width="8.140625" style="15" customWidth="1"/>
    <col min="8" max="8" width="8.7109375" style="59" customWidth="1"/>
    <col min="9" max="9" width="7.140625" style="59" customWidth="1"/>
    <col min="10" max="10" width="9" style="59" customWidth="1"/>
    <col min="11" max="11" width="11.28515625" style="48" customWidth="1"/>
    <col min="12" max="16384" width="14.42578125" style="15"/>
  </cols>
  <sheetData>
    <row r="1" spans="1:11" ht="15.75" customHeight="1" x14ac:dyDescent="0.25">
      <c r="G1" s="16" t="s">
        <v>976</v>
      </c>
    </row>
    <row r="2" spans="1:11" ht="15.75" customHeight="1" x14ac:dyDescent="0.25">
      <c r="A2" s="85" t="s">
        <v>1409</v>
      </c>
      <c r="B2" s="85"/>
      <c r="C2" s="85"/>
      <c r="D2" s="85"/>
      <c r="E2" s="85"/>
      <c r="F2" s="85"/>
      <c r="G2" s="16" t="s">
        <v>977</v>
      </c>
    </row>
    <row r="3" spans="1:11" ht="15.75" customHeight="1" x14ac:dyDescent="0.25">
      <c r="A3" s="85"/>
      <c r="B3" s="85"/>
      <c r="C3" s="85"/>
      <c r="D3" s="85"/>
      <c r="E3" s="85"/>
      <c r="F3" s="85"/>
      <c r="G3" s="16" t="s">
        <v>978</v>
      </c>
    </row>
    <row r="4" spans="1:11" ht="15.75" customHeight="1" x14ac:dyDescent="0.25">
      <c r="A4" s="85"/>
      <c r="B4" s="85"/>
      <c r="C4" s="85"/>
      <c r="D4" s="85"/>
      <c r="E4" s="85"/>
      <c r="F4" s="85"/>
      <c r="G4" s="16" t="s">
        <v>1387</v>
      </c>
    </row>
    <row r="5" spans="1:11" ht="15.75" customHeight="1" x14ac:dyDescent="0.25">
      <c r="G5" s="16" t="s">
        <v>979</v>
      </c>
    </row>
    <row r="6" spans="1:11" ht="23.25" customHeight="1" x14ac:dyDescent="0.3">
      <c r="A6" s="86" t="s">
        <v>1412</v>
      </c>
      <c r="B6" s="86"/>
      <c r="C6" s="86"/>
      <c r="D6" s="86"/>
      <c r="E6" s="86"/>
      <c r="F6" s="86"/>
      <c r="G6" s="86"/>
      <c r="H6" s="86"/>
      <c r="I6" s="86"/>
      <c r="J6" s="86"/>
      <c r="K6" s="86"/>
    </row>
    <row r="7" spans="1:11" ht="15.75" customHeight="1" x14ac:dyDescent="0.25">
      <c r="A7" s="17" t="s">
        <v>980</v>
      </c>
      <c r="B7" s="17" t="s">
        <v>952</v>
      </c>
      <c r="C7" s="74" t="s">
        <v>953</v>
      </c>
      <c r="D7" s="18" t="s">
        <v>1</v>
      </c>
      <c r="E7" s="19" t="s">
        <v>4</v>
      </c>
      <c r="F7" s="37" t="s">
        <v>3</v>
      </c>
      <c r="G7" s="20" t="s">
        <v>964</v>
      </c>
      <c r="H7" s="20" t="s">
        <v>972</v>
      </c>
      <c r="I7" s="20" t="s">
        <v>965</v>
      </c>
      <c r="J7" s="20" t="s">
        <v>966</v>
      </c>
      <c r="K7" s="37" t="s">
        <v>5</v>
      </c>
    </row>
    <row r="8" spans="1:11" ht="15.75" customHeight="1" x14ac:dyDescent="0.25">
      <c r="A8" s="21" t="s">
        <v>1385</v>
      </c>
      <c r="B8" s="21">
        <v>400</v>
      </c>
      <c r="C8" s="82" t="s">
        <v>22</v>
      </c>
      <c r="D8" s="34" t="s">
        <v>502</v>
      </c>
      <c r="E8" s="34" t="s">
        <v>24</v>
      </c>
      <c r="F8" s="46">
        <v>4710155254987</v>
      </c>
      <c r="G8" s="35">
        <v>1</v>
      </c>
      <c r="H8" s="68">
        <v>428</v>
      </c>
      <c r="I8" s="69">
        <v>0.9</v>
      </c>
      <c r="J8" s="35">
        <f t="shared" ref="J8:J20" si="0">ROUND(G8*H8*I8,0)</f>
        <v>385</v>
      </c>
      <c r="K8" s="56">
        <v>43903</v>
      </c>
    </row>
    <row r="9" spans="1:11" ht="15.75" customHeight="1" x14ac:dyDescent="0.25">
      <c r="A9" s="21" t="s">
        <v>1386</v>
      </c>
      <c r="B9" s="21">
        <v>401</v>
      </c>
      <c r="C9" s="82" t="s">
        <v>947</v>
      </c>
      <c r="D9" s="34" t="s">
        <v>502</v>
      </c>
      <c r="E9" s="34" t="s">
        <v>948</v>
      </c>
      <c r="F9" s="46" t="s">
        <v>943</v>
      </c>
      <c r="G9" s="35">
        <v>1</v>
      </c>
      <c r="H9" s="68">
        <v>428</v>
      </c>
      <c r="I9" s="69">
        <v>0.9</v>
      </c>
      <c r="J9" s="35">
        <f t="shared" si="0"/>
        <v>385</v>
      </c>
      <c r="K9" s="57">
        <v>44358</v>
      </c>
    </row>
    <row r="10" spans="1:11" ht="15.75" customHeight="1" x14ac:dyDescent="0.25">
      <c r="A10" s="21" t="s">
        <v>1420</v>
      </c>
      <c r="B10" s="21">
        <v>402</v>
      </c>
      <c r="C10" s="82" t="s">
        <v>42</v>
      </c>
      <c r="D10" s="34" t="s">
        <v>502</v>
      </c>
      <c r="E10" s="34" t="s">
        <v>44</v>
      </c>
      <c r="F10" s="46">
        <v>4710756371618</v>
      </c>
      <c r="G10" s="35">
        <v>1</v>
      </c>
      <c r="H10" s="68">
        <v>498</v>
      </c>
      <c r="I10" s="69">
        <v>0.9</v>
      </c>
      <c r="J10" s="35">
        <f t="shared" si="0"/>
        <v>448</v>
      </c>
      <c r="K10" s="57">
        <v>43539</v>
      </c>
    </row>
    <row r="11" spans="1:11" ht="15.75" customHeight="1" x14ac:dyDescent="0.25">
      <c r="A11" s="21" t="s">
        <v>1421</v>
      </c>
      <c r="B11" s="21">
        <v>403</v>
      </c>
      <c r="C11" s="82" t="s">
        <v>940</v>
      </c>
      <c r="D11" s="34" t="s">
        <v>502</v>
      </c>
      <c r="E11" s="34" t="s">
        <v>941</v>
      </c>
      <c r="F11" s="46" t="s">
        <v>502</v>
      </c>
      <c r="G11" s="35">
        <v>1</v>
      </c>
      <c r="H11" s="68">
        <v>798</v>
      </c>
      <c r="I11" s="69">
        <v>0.9</v>
      </c>
      <c r="J11" s="35">
        <f t="shared" si="0"/>
        <v>718</v>
      </c>
      <c r="K11" s="57">
        <v>42930</v>
      </c>
    </row>
    <row r="12" spans="1:11" ht="15.75" customHeight="1" x14ac:dyDescent="0.25">
      <c r="A12" s="21" t="s">
        <v>1422</v>
      </c>
      <c r="B12" s="21">
        <v>404</v>
      </c>
      <c r="C12" s="82" t="s">
        <v>333</v>
      </c>
      <c r="D12" s="34" t="s">
        <v>502</v>
      </c>
      <c r="E12" s="34" t="s">
        <v>334</v>
      </c>
      <c r="F12" s="46" t="s">
        <v>335</v>
      </c>
      <c r="G12" s="35">
        <v>1</v>
      </c>
      <c r="H12" s="68">
        <v>498</v>
      </c>
      <c r="I12" s="69">
        <v>0.9</v>
      </c>
      <c r="J12" s="35">
        <f t="shared" si="0"/>
        <v>448</v>
      </c>
      <c r="K12" s="57">
        <v>44379</v>
      </c>
    </row>
    <row r="13" spans="1:11" ht="15.75" customHeight="1" x14ac:dyDescent="0.25">
      <c r="A13" s="21" t="s">
        <v>1423</v>
      </c>
      <c r="B13" s="21">
        <v>405</v>
      </c>
      <c r="C13" s="82" t="s">
        <v>945</v>
      </c>
      <c r="D13" s="34" t="s">
        <v>502</v>
      </c>
      <c r="E13" s="34" t="s">
        <v>946</v>
      </c>
      <c r="F13" s="46" t="s">
        <v>943</v>
      </c>
      <c r="G13" s="35">
        <v>1</v>
      </c>
      <c r="H13" s="68">
        <v>428</v>
      </c>
      <c r="I13" s="69">
        <v>0.9</v>
      </c>
      <c r="J13" s="35">
        <f t="shared" si="0"/>
        <v>385</v>
      </c>
      <c r="K13" s="57">
        <v>44386</v>
      </c>
    </row>
    <row r="14" spans="1:11" ht="15.75" customHeight="1" x14ac:dyDescent="0.25">
      <c r="A14" s="21" t="s">
        <v>1424</v>
      </c>
      <c r="B14" s="21">
        <v>406</v>
      </c>
      <c r="C14" s="82" t="s">
        <v>942</v>
      </c>
      <c r="D14" s="34" t="s">
        <v>502</v>
      </c>
      <c r="E14" s="34" t="s">
        <v>944</v>
      </c>
      <c r="F14" s="46" t="s">
        <v>943</v>
      </c>
      <c r="G14" s="35">
        <v>1</v>
      </c>
      <c r="H14" s="68">
        <v>888</v>
      </c>
      <c r="I14" s="69">
        <v>0.9</v>
      </c>
      <c r="J14" s="35">
        <f>ROUND(G14*H14*I14,0)</f>
        <v>799</v>
      </c>
      <c r="K14" s="57">
        <v>44386</v>
      </c>
    </row>
    <row r="15" spans="1:11" ht="15.75" customHeight="1" x14ac:dyDescent="0.25">
      <c r="A15" s="21" t="s">
        <v>1439</v>
      </c>
      <c r="B15" s="21"/>
      <c r="C15" s="82" t="s">
        <v>1425</v>
      </c>
      <c r="D15" s="34" t="s">
        <v>502</v>
      </c>
      <c r="E15" s="34" t="s">
        <v>1427</v>
      </c>
      <c r="F15" s="46" t="s">
        <v>1426</v>
      </c>
      <c r="G15" s="35">
        <v>1</v>
      </c>
      <c r="H15" s="68">
        <v>450</v>
      </c>
      <c r="I15" s="69">
        <v>0.9</v>
      </c>
      <c r="J15" s="35">
        <f t="shared" si="0"/>
        <v>405</v>
      </c>
      <c r="K15" s="57">
        <v>44414</v>
      </c>
    </row>
    <row r="16" spans="1:11" ht="15.75" customHeight="1" x14ac:dyDescent="0.25">
      <c r="A16" s="21" t="s">
        <v>1440</v>
      </c>
      <c r="B16" s="21"/>
      <c r="C16" s="82" t="s">
        <v>1428</v>
      </c>
      <c r="D16" s="34" t="s">
        <v>502</v>
      </c>
      <c r="E16" s="34" t="s">
        <v>1429</v>
      </c>
      <c r="F16" s="46" t="str">
        <f>$F$14</f>
        <v>DVD</v>
      </c>
      <c r="G16" s="35">
        <v>1</v>
      </c>
      <c r="H16" s="68">
        <v>428</v>
      </c>
      <c r="I16" s="69">
        <v>0.9</v>
      </c>
      <c r="J16" s="35">
        <f t="shared" si="0"/>
        <v>385</v>
      </c>
      <c r="K16" s="57">
        <v>44414</v>
      </c>
    </row>
    <row r="17" spans="1:11" ht="15.75" customHeight="1" x14ac:dyDescent="0.25">
      <c r="A17" s="21" t="s">
        <v>1441</v>
      </c>
      <c r="B17" s="21"/>
      <c r="C17" s="82" t="s">
        <v>1430</v>
      </c>
      <c r="D17" s="34" t="s">
        <v>502</v>
      </c>
      <c r="E17" s="34" t="s">
        <v>1431</v>
      </c>
      <c r="F17" s="46" t="str">
        <f>$F$14</f>
        <v>DVD</v>
      </c>
      <c r="G17" s="35">
        <v>1</v>
      </c>
      <c r="H17" s="68">
        <v>480</v>
      </c>
      <c r="I17" s="69">
        <v>0.9</v>
      </c>
      <c r="J17" s="35">
        <f t="shared" si="0"/>
        <v>432</v>
      </c>
      <c r="K17" s="57">
        <v>44414</v>
      </c>
    </row>
    <row r="18" spans="1:11" ht="15.75" customHeight="1" x14ac:dyDescent="0.25">
      <c r="A18" s="21" t="s">
        <v>1442</v>
      </c>
      <c r="B18" s="21"/>
      <c r="C18" s="82" t="s">
        <v>1432</v>
      </c>
      <c r="D18" s="34" t="s">
        <v>502</v>
      </c>
      <c r="E18" s="34" t="s">
        <v>1433</v>
      </c>
      <c r="F18" s="46" t="str">
        <f>$F$14</f>
        <v>DVD</v>
      </c>
      <c r="G18" s="35">
        <v>1</v>
      </c>
      <c r="H18" s="68">
        <v>399</v>
      </c>
      <c r="I18" s="69">
        <v>0.9</v>
      </c>
      <c r="J18" s="35">
        <f t="shared" si="0"/>
        <v>359</v>
      </c>
      <c r="K18" s="57">
        <v>44421</v>
      </c>
    </row>
    <row r="19" spans="1:11" ht="15.75" customHeight="1" x14ac:dyDescent="0.25">
      <c r="A19" s="21" t="s">
        <v>1443</v>
      </c>
      <c r="B19" s="21"/>
      <c r="C19" s="82" t="s">
        <v>1434</v>
      </c>
      <c r="D19" s="34" t="s">
        <v>502</v>
      </c>
      <c r="E19" s="34" t="s">
        <v>1433</v>
      </c>
      <c r="F19" s="46" t="s">
        <v>1435</v>
      </c>
      <c r="G19" s="35">
        <v>1</v>
      </c>
      <c r="H19" s="68">
        <v>399</v>
      </c>
      <c r="I19" s="69">
        <v>0.9</v>
      </c>
      <c r="J19" s="35">
        <f t="shared" si="0"/>
        <v>359</v>
      </c>
      <c r="K19" s="57">
        <v>44449</v>
      </c>
    </row>
    <row r="20" spans="1:11" ht="15.75" customHeight="1" x14ac:dyDescent="0.25">
      <c r="A20" s="21" t="s">
        <v>1444</v>
      </c>
      <c r="B20" s="21"/>
      <c r="C20" s="82" t="s">
        <v>1436</v>
      </c>
      <c r="D20" s="34" t="s">
        <v>1437</v>
      </c>
      <c r="E20" s="34" t="s">
        <v>1438</v>
      </c>
      <c r="F20" s="46"/>
      <c r="G20" s="35">
        <v>1</v>
      </c>
      <c r="H20" s="68">
        <v>498</v>
      </c>
      <c r="I20" s="69">
        <v>0.9</v>
      </c>
      <c r="J20" s="35">
        <f t="shared" si="0"/>
        <v>448</v>
      </c>
      <c r="K20" s="57">
        <v>43833</v>
      </c>
    </row>
    <row r="21" spans="1:11" ht="15.75" customHeight="1" x14ac:dyDescent="0.25">
      <c r="A21" s="17"/>
      <c r="B21" s="17"/>
      <c r="C21" s="78"/>
      <c r="D21" s="17"/>
      <c r="E21" s="17" t="s">
        <v>1411</v>
      </c>
      <c r="F21" s="47"/>
      <c r="G21" s="72">
        <f>SUM(G8:G20)</f>
        <v>13</v>
      </c>
      <c r="H21" s="70">
        <f>SUM(H8:H20)</f>
        <v>6620</v>
      </c>
      <c r="I21" s="63"/>
      <c r="J21" s="71">
        <f>SUM(J8:J19)</f>
        <v>5508</v>
      </c>
      <c r="K21" s="58"/>
    </row>
    <row r="22" spans="1:11" ht="15.75" customHeight="1" x14ac:dyDescent="0.25">
      <c r="C22" s="83"/>
    </row>
    <row r="23" spans="1:11" ht="15.75" customHeight="1" x14ac:dyDescent="0.25">
      <c r="C23" s="84" t="s">
        <v>956</v>
      </c>
    </row>
    <row r="25" spans="1:11" ht="15.75" customHeight="1" x14ac:dyDescent="0.25">
      <c r="C25" s="15"/>
    </row>
  </sheetData>
  <autoFilter ref="B7:H7"/>
  <mergeCells count="2">
    <mergeCell ref="A2:F4"/>
    <mergeCell ref="A6:K6"/>
  </mergeCells>
  <phoneticPr fontId="4" type="noConversion"/>
  <conditionalFormatting sqref="F1:F1048576">
    <cfRule type="duplicateValues" dxfId="0" priority="1"/>
  </conditionalFormatting>
  <pageMargins left="0.11811023622047245" right="0.11811023622047245" top="0.15748031496062992" bottom="0.55118110236220474" header="0.31496062992125984" footer="0.31496062992125984"/>
  <pageSetup paperSize="12" scale="79" orientation="portrait" r:id="rId1"/>
  <headerFooter>
    <oddFooter>第 &amp;P 頁，共 &amp;N 頁</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4</vt:i4>
      </vt:variant>
    </vt:vector>
  </HeadingPairs>
  <TitlesOfParts>
    <vt:vector size="9" baseType="lpstr">
      <vt:lpstr>表單回應 1</vt:lpstr>
      <vt:lpstr>0914綜合彙整總表</vt:lpstr>
      <vt:lpstr>書籍</vt:lpstr>
      <vt:lpstr>電子書</vt:lpstr>
      <vt:lpstr>DVD</vt:lpstr>
      <vt:lpstr>'0914綜合彙整總表'!Print_Area</vt:lpstr>
      <vt:lpstr>DVD!Print_Area</vt:lpstr>
      <vt:lpstr>書籍!Print_Area</vt:lpstr>
      <vt:lpstr>電子書!Print_Area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2021-09-15T03:03:50Z</cp:lastPrinted>
  <dcterms:created xsi:type="dcterms:W3CDTF">2021-08-31T07:35:13Z</dcterms:created>
  <dcterms:modified xsi:type="dcterms:W3CDTF">2021-09-15T03:45:08Z</dcterms:modified>
</cp:coreProperties>
</file>