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0\110-1\"/>
    </mc:Choice>
  </mc:AlternateContent>
  <bookViews>
    <workbookView xWindow="0" yWindow="0" windowWidth="28800" windowHeight="12840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二年級!$A$4:$Q$24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三年級!$B$1:$P$27</definedName>
  </definedNames>
  <calcPr calcId="162913"/>
</workbook>
</file>

<file path=xl/calcChain.xml><?xml version="1.0" encoding="utf-8"?>
<calcChain xmlns="http://schemas.openxmlformats.org/spreadsheetml/2006/main">
  <c r="O5" i="11" l="1"/>
  <c r="O12" i="11"/>
  <c r="O16" i="11"/>
  <c r="O13" i="11"/>
  <c r="O22" i="11"/>
  <c r="O17" i="11"/>
  <c r="O18" i="11"/>
  <c r="O15" i="11"/>
  <c r="O14" i="11"/>
  <c r="O11" i="11"/>
  <c r="O19" i="11"/>
  <c r="O20" i="11"/>
  <c r="O6" i="11"/>
  <c r="O7" i="11"/>
  <c r="O8" i="11"/>
  <c r="O9" i="11"/>
  <c r="O21" i="11"/>
  <c r="O10" i="11"/>
  <c r="O23" i="11"/>
  <c r="O4" i="11"/>
  <c r="O20" i="14" l="1"/>
  <c r="O24" i="14"/>
  <c r="O15" i="14"/>
  <c r="O13" i="14"/>
  <c r="O8" i="14"/>
  <c r="O18" i="14"/>
  <c r="O4" i="14"/>
  <c r="O16" i="14"/>
  <c r="O11" i="14"/>
  <c r="O14" i="14"/>
  <c r="O21" i="14"/>
  <c r="O7" i="14"/>
  <c r="O5" i="14"/>
  <c r="O23" i="14"/>
  <c r="O10" i="14"/>
  <c r="O17" i="14"/>
  <c r="O9" i="14"/>
  <c r="O6" i="14"/>
  <c r="O12" i="14"/>
  <c r="O19" i="14"/>
  <c r="O22" i="14"/>
  <c r="O11" i="13"/>
  <c r="O21" i="13"/>
  <c r="O15" i="13"/>
  <c r="O13" i="13"/>
  <c r="O17" i="13"/>
  <c r="O16" i="13"/>
  <c r="O14" i="13"/>
  <c r="O9" i="13"/>
  <c r="O8" i="13"/>
  <c r="O5" i="13"/>
  <c r="O23" i="13"/>
  <c r="O10" i="13"/>
  <c r="O12" i="13"/>
  <c r="O6" i="13"/>
  <c r="O22" i="13"/>
  <c r="O4" i="13"/>
  <c r="O7" i="13"/>
  <c r="O18" i="13"/>
  <c r="O19" i="13"/>
  <c r="O20" i="13"/>
  <c r="O25" i="14" l="1"/>
  <c r="O26" i="14"/>
  <c r="Q8" i="14" s="1"/>
  <c r="O27" i="14"/>
  <c r="O24" i="13"/>
  <c r="O26" i="13"/>
  <c r="O25" i="13"/>
  <c r="O26" i="11"/>
  <c r="O25" i="11"/>
  <c r="O24" i="11"/>
  <c r="Q15" i="14" l="1"/>
  <c r="Q13" i="14"/>
  <c r="Q10" i="14"/>
  <c r="Q11" i="14"/>
  <c r="Q16" i="14"/>
  <c r="Q12" i="14"/>
  <c r="Q7" i="14"/>
  <c r="Q17" i="14"/>
  <c r="Q5" i="14"/>
  <c r="Q18" i="14"/>
  <c r="Q23" i="14"/>
  <c r="Q21" i="14"/>
  <c r="Q19" i="14"/>
  <c r="Q24" i="14"/>
  <c r="Q6" i="14"/>
  <c r="Q14" i="14"/>
  <c r="Q4" i="14"/>
  <c r="Q9" i="14"/>
  <c r="Q22" i="14"/>
  <c r="Q20" i="14"/>
  <c r="Q7" i="13"/>
  <c r="Q6" i="13"/>
  <c r="Q4" i="13"/>
  <c r="Q19" i="13"/>
  <c r="Q22" i="13"/>
  <c r="Q15" i="13"/>
  <c r="Q23" i="13"/>
  <c r="Q14" i="13"/>
  <c r="Q10" i="13"/>
  <c r="Q12" i="13"/>
  <c r="Q18" i="13"/>
  <c r="Q17" i="13"/>
  <c r="Q20" i="13"/>
  <c r="Q13" i="13"/>
  <c r="Q16" i="13"/>
  <c r="Q9" i="13"/>
  <c r="Q8" i="13"/>
  <c r="Q11" i="13"/>
  <c r="Q5" i="13"/>
  <c r="Q21" i="13"/>
  <c r="Q24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</calcChain>
</file>

<file path=xl/sharedStrings.xml><?xml version="1.0" encoding="utf-8"?>
<sst xmlns="http://schemas.openxmlformats.org/spreadsheetml/2006/main" count="158" uniqueCount="102">
  <si>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</si>
  <si>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</si>
  <si>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</si>
  <si>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</si>
  <si>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</si>
  <si>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</si>
  <si>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</si>
  <si>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</si>
  <si>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</si>
  <si>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</si>
  <si>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</si>
  <si>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</si>
  <si>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</si>
  <si>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</si>
  <si>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</si>
  <si>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</si>
  <si>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</si>
  <si>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</si>
  <si>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</si>
  <si>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</si>
  <si>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</si>
  <si>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</si>
  <si>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</si>
  <si>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</si>
  <si>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</si>
  <si>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</si>
  <si>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</si>
  <si>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</si>
  <si>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</si>
  <si>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</si>
  <si>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</si>
  <si>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</si>
  <si>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</si>
  <si>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</si>
  <si>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</si>
  <si>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</si>
  <si>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</si>
  <si>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</si>
  <si>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</si>
  <si>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</si>
  <si>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</si>
  <si>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</si>
  <si>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</si>
  <si>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</si>
  <si>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</si>
  <si>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</si>
  <si>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</si>
  <si>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</si>
  <si>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</si>
  <si>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</si>
  <si>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</si>
  <si>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</si>
  <si>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</si>
  <si>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</si>
  <si>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</si>
  <si>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</si>
  <si>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</si>
  <si>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</si>
  <si>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</si>
  <si>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</si>
  <si>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</si>
  <si>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</si>
  <si>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</si>
  <si>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</si>
  <si>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</si>
  <si>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</si>
  <si>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</si>
  <si>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</si>
  <si>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</si>
  <si>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</si>
  <si>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</si>
  <si>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</si>
  <si>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</si>
  <si>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</si>
  <si>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</si>
  <si>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</si>
  <si>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</si>
  <si>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</si>
  <si>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</si>
  <si>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</si>
  <si>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</si>
  <si>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</si>
  <si>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</si>
  <si>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</si>
  <si>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</si>
  <si>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</si>
  <si>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</si>
  <si>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</si>
  <si>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</si>
  <si>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</si>
  <si>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</si>
  <si>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</si>
  <si>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綜高304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</si>
  <si>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</si>
  <si>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</si>
  <si>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</si>
  <si>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</si>
  <si>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>臺北市立松山工農110學年度第一學期第7週（10月12日至10月15日）生活秩序成績表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</si>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</sst>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7" fontId="2" fillId="0" borderId="0" xfId="0" applyNumberFormat="1" applyFont="1" applyBorder="1">
      <alignment vertical="center"/>
    </xf>
    <xf numFmtId="177" fontId="5" fillId="4" borderId="0" xfId="0" applyNumberFormat="1" applyFont="1" applyFill="1" applyBorder="1">
      <alignment vertical="center"/>
    </xf>
    <xf numFmtId="176" fontId="5" fillId="4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5" borderId="14" xfId="0" applyFont="1" applyFill="1" applyBorder="1" applyAlignment="1">
      <alignment horizontal="center" vertical="center" shrinkToFit="1"/>
    </xf>
    <xf numFmtId="176" fontId="2" fillId="6" borderId="2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176" fontId="2" fillId="3" borderId="15" xfId="0" applyNumberFormat="1" applyFont="1" applyFill="1" applyBorder="1">
      <alignment vertical="center"/>
    </xf>
    <xf numFmtId="177" fontId="2" fillId="3" borderId="15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3933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tabSelected="1" view="pageBreakPreview" zoomScale="90" zoomScaleNormal="115" zoomScaleSheetLayoutView="90" workbookViewId="0">
      <selection activeCell="P22" sqref="P22"/>
    </sheetView>
  </sheetViews>
  <sheetFormatPr defaultColWidth="9" defaultRowHeight="15.75" x14ac:dyDescent="0.25"/>
  <cols>
    <col min="1" max="1" width="4" style="3" bestFit="1" customWidth="1"/>
    <col min="2" max="2" width="6.375" style="27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 x14ac:dyDescent="0.25">
      <c r="B1" s="37" t="s">
        <v>97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  <c r="Q1" s="2"/>
    </row>
    <row r="2" spans="1:17" ht="24" customHeight="1" x14ac:dyDescent="0.25">
      <c r="B2" s="43" t="s">
        <v>32</v>
      </c>
      <c r="C2" s="40" t="s">
        <v>33</v>
      </c>
      <c r="D2" s="41"/>
      <c r="E2" s="41"/>
      <c r="F2" s="41"/>
      <c r="G2" s="41"/>
      <c r="H2" s="40" t="s">
        <v>33</v>
      </c>
      <c r="I2" s="41"/>
      <c r="J2" s="41"/>
      <c r="K2" s="41"/>
      <c r="L2" s="41"/>
      <c r="M2" s="42" t="s">
        <v>34</v>
      </c>
      <c r="N2" s="42"/>
      <c r="O2" s="45" t="s">
        <v>38</v>
      </c>
      <c r="P2" s="36" t="s">
        <v>35</v>
      </c>
      <c r="Q2" s="4" t="s">
        <v>39</v>
      </c>
    </row>
    <row r="3" spans="1:17" ht="24" customHeight="1" x14ac:dyDescent="0.25">
      <c r="B3" s="44"/>
      <c r="C3" s="24" t="s">
        <v>41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6"/>
      <c r="P3" s="36"/>
      <c r="Q3" s="4" t="s">
        <v>40</v>
      </c>
    </row>
    <row r="4" spans="1:17" ht="24" customHeight="1" x14ac:dyDescent="0.25">
      <c r="A4" s="3">
        <v>1</v>
      </c>
      <c r="B4" s="5" t="s">
        <v>44</v>
      </c>
      <c r="C4" s="7"/>
      <c r="D4" s="8">
        <v>88</v>
      </c>
      <c r="E4" s="8"/>
      <c r="F4" s="8"/>
      <c r="G4" s="7">
        <v>88</v>
      </c>
      <c r="H4" s="8"/>
      <c r="I4" s="8"/>
      <c r="J4" s="8"/>
      <c r="K4" s="8"/>
      <c r="L4" s="7"/>
      <c r="M4" s="7"/>
      <c r="N4" s="7"/>
      <c r="O4" s="8">
        <f>AVERAGE(C4:N4)</f>
        <v>88</v>
      </c>
      <c r="P4" s="9" t="s">
        <v>98</v>
      </c>
      <c r="Q4" s="10">
        <f t="shared" ref="Q4:Q23" si="0">O4-$O$25</f>
        <v>12</v>
      </c>
    </row>
    <row r="5" spans="1:17" ht="24" customHeight="1" x14ac:dyDescent="0.25">
      <c r="A5" s="3">
        <v>2</v>
      </c>
      <c r="B5" s="5" t="s">
        <v>45</v>
      </c>
      <c r="C5" s="12"/>
      <c r="D5" s="13">
        <v>88</v>
      </c>
      <c r="E5" s="13"/>
      <c r="F5" s="13"/>
      <c r="G5" s="12">
        <v>88</v>
      </c>
      <c r="H5" s="13"/>
      <c r="I5" s="13"/>
      <c r="J5" s="13"/>
      <c r="K5" s="13"/>
      <c r="L5" s="12"/>
      <c r="M5" s="12"/>
      <c r="N5" s="12"/>
      <c r="O5" s="34">
        <f>AVERAGE(C5:N5)</f>
        <v>88</v>
      </c>
      <c r="P5" s="14" t="s">
        <v>98</v>
      </c>
      <c r="Q5" s="10">
        <f t="shared" si="0"/>
        <v>12</v>
      </c>
    </row>
    <row r="6" spans="1:17" ht="24" customHeight="1" x14ac:dyDescent="0.25">
      <c r="A6" s="3">
        <v>14</v>
      </c>
      <c r="B6" s="5" t="s">
        <v>57</v>
      </c>
      <c r="C6" s="12"/>
      <c r="D6" s="13">
        <v>88</v>
      </c>
      <c r="E6" s="13"/>
      <c r="F6" s="13"/>
      <c r="G6" s="12">
        <v>88</v>
      </c>
      <c r="H6" s="13"/>
      <c r="I6" s="13"/>
      <c r="J6" s="13"/>
      <c r="K6" s="13"/>
      <c r="L6" s="12"/>
      <c r="M6" s="12"/>
      <c r="N6" s="12"/>
      <c r="O6" s="34">
        <f>AVERAGE(C6:N6)</f>
        <v>88</v>
      </c>
      <c r="P6" s="14" t="s">
        <v>98</v>
      </c>
      <c r="Q6" s="10">
        <f t="shared" si="0"/>
        <v>12</v>
      </c>
    </row>
    <row r="7" spans="1:17" ht="24" customHeight="1" x14ac:dyDescent="0.25">
      <c r="A7" s="3">
        <v>15</v>
      </c>
      <c r="B7" s="5" t="s">
        <v>58</v>
      </c>
      <c r="C7" s="7"/>
      <c r="D7" s="8"/>
      <c r="E7" s="8"/>
      <c r="F7" s="8"/>
      <c r="G7" s="7">
        <v>88</v>
      </c>
      <c r="H7" s="8"/>
      <c r="I7" s="8"/>
      <c r="J7" s="8"/>
      <c r="K7" s="8"/>
      <c r="L7" s="7"/>
      <c r="M7" s="7"/>
      <c r="N7" s="7"/>
      <c r="O7" s="8">
        <f>AVERAGE(C7:N7)</f>
        <v>88</v>
      </c>
      <c r="P7" s="9" t="s">
        <v>98</v>
      </c>
      <c r="Q7" s="10">
        <f t="shared" si="0"/>
        <v>12</v>
      </c>
    </row>
    <row r="8" spans="1:17" ht="24" customHeight="1" x14ac:dyDescent="0.25">
      <c r="A8" s="3">
        <v>16</v>
      </c>
      <c r="B8" s="5" t="s">
        <v>59</v>
      </c>
      <c r="C8" s="12"/>
      <c r="D8" s="13"/>
      <c r="E8" s="13"/>
      <c r="F8" s="13"/>
      <c r="G8" s="12">
        <v>88</v>
      </c>
      <c r="H8" s="13"/>
      <c r="I8" s="13"/>
      <c r="J8" s="13"/>
      <c r="K8" s="13"/>
      <c r="L8" s="12"/>
      <c r="M8" s="12"/>
      <c r="N8" s="12"/>
      <c r="O8" s="34">
        <f>AVERAGE(C8:N8)</f>
        <v>88</v>
      </c>
      <c r="P8" s="14" t="s">
        <v>98</v>
      </c>
      <c r="Q8" s="10">
        <f t="shared" si="0"/>
        <v>12</v>
      </c>
    </row>
    <row r="9" spans="1:17" ht="24" customHeight="1" x14ac:dyDescent="0.25">
      <c r="A9" s="3">
        <v>17</v>
      </c>
      <c r="B9" s="5" t="s">
        <v>60</v>
      </c>
      <c r="C9" s="7"/>
      <c r="D9" s="8">
        <v>85</v>
      </c>
      <c r="E9" s="8"/>
      <c r="F9" s="8"/>
      <c r="G9" s="7">
        <v>88</v>
      </c>
      <c r="H9" s="8"/>
      <c r="I9" s="8"/>
      <c r="J9" s="8"/>
      <c r="K9" s="8"/>
      <c r="L9" s="7"/>
      <c r="M9" s="7"/>
      <c r="N9" s="7"/>
      <c r="O9" s="8">
        <f>AVERAGE(C9:N9)</f>
        <v>86.5</v>
      </c>
      <c r="P9" s="9" t="s">
        <v>99</v>
      </c>
      <c r="Q9" s="10">
        <f t="shared" si="0"/>
        <v>10.5</v>
      </c>
    </row>
    <row r="10" spans="1:17" ht="24" customHeight="1" x14ac:dyDescent="0.25">
      <c r="A10" s="3">
        <v>19</v>
      </c>
      <c r="B10" s="5" t="s">
        <v>62</v>
      </c>
      <c r="C10" s="7"/>
      <c r="D10" s="8">
        <v>78</v>
      </c>
      <c r="E10" s="8"/>
      <c r="F10" s="8"/>
      <c r="G10" s="7">
        <v>88</v>
      </c>
      <c r="H10" s="8"/>
      <c r="I10" s="8"/>
      <c r="J10" s="8"/>
      <c r="K10" s="8"/>
      <c r="L10" s="7"/>
      <c r="M10" s="7"/>
      <c r="N10" s="7"/>
      <c r="O10" s="8">
        <f>AVERAGE(C10:N10)</f>
        <v>83</v>
      </c>
      <c r="P10" s="9" t="s">
        <v>100</v>
      </c>
      <c r="Q10" s="10">
        <f t="shared" si="0"/>
        <v>7</v>
      </c>
    </row>
    <row r="11" spans="1:17" ht="24" customHeight="1" x14ac:dyDescent="0.25">
      <c r="A11" s="3">
        <v>11</v>
      </c>
      <c r="B11" s="5" t="s">
        <v>54</v>
      </c>
      <c r="C11" s="7"/>
      <c r="D11" s="8">
        <v>88</v>
      </c>
      <c r="E11" s="8"/>
      <c r="F11" s="8"/>
      <c r="G11" s="7">
        <v>77</v>
      </c>
      <c r="H11" s="8"/>
      <c r="I11" s="8"/>
      <c r="J11" s="8"/>
      <c r="K11" s="8"/>
      <c r="L11" s="7"/>
      <c r="M11" s="7"/>
      <c r="N11" s="7"/>
      <c r="O11" s="8">
        <f>AVERAGE(C11:N11)</f>
        <v>82.5</v>
      </c>
      <c r="P11" s="9"/>
      <c r="Q11" s="10">
        <f t="shared" si="0"/>
        <v>6.5</v>
      </c>
    </row>
    <row r="12" spans="1:17" ht="24" customHeight="1" x14ac:dyDescent="0.25">
      <c r="A12" s="3">
        <v>3</v>
      </c>
      <c r="B12" s="5" t="s">
        <v>46</v>
      </c>
      <c r="C12" s="7"/>
      <c r="D12" s="8">
        <v>83</v>
      </c>
      <c r="E12" s="8"/>
      <c r="F12" s="8"/>
      <c r="G12" s="7">
        <v>79</v>
      </c>
      <c r="H12" s="8"/>
      <c r="I12" s="8"/>
      <c r="J12" s="8"/>
      <c r="K12" s="8"/>
      <c r="L12" s="7"/>
      <c r="M12" s="7"/>
      <c r="N12" s="7"/>
      <c r="O12" s="8">
        <f>AVERAGE(C12:N12)</f>
        <v>81</v>
      </c>
      <c r="P12" s="9"/>
      <c r="Q12" s="10">
        <f t="shared" si="0"/>
        <v>5</v>
      </c>
    </row>
    <row r="13" spans="1:17" ht="24" customHeight="1" x14ac:dyDescent="0.25">
      <c r="A13" s="3">
        <v>5</v>
      </c>
      <c r="B13" s="5" t="s">
        <v>48</v>
      </c>
      <c r="C13" s="7"/>
      <c r="D13" s="8">
        <v>88</v>
      </c>
      <c r="E13" s="8"/>
      <c r="F13" s="8"/>
      <c r="G13" s="7">
        <v>74</v>
      </c>
      <c r="H13" s="8"/>
      <c r="I13" s="8"/>
      <c r="J13" s="8"/>
      <c r="K13" s="8"/>
      <c r="L13" s="7"/>
      <c r="M13" s="7"/>
      <c r="N13" s="7"/>
      <c r="O13" s="8">
        <f>AVERAGE(C13:N13)</f>
        <v>81</v>
      </c>
      <c r="P13" s="9"/>
      <c r="Q13" s="10">
        <f t="shared" si="0"/>
        <v>5</v>
      </c>
    </row>
    <row r="14" spans="1:17" ht="24" customHeight="1" x14ac:dyDescent="0.25">
      <c r="A14" s="3">
        <v>10</v>
      </c>
      <c r="B14" s="5" t="s">
        <v>53</v>
      </c>
      <c r="C14" s="12"/>
      <c r="D14" s="13">
        <v>88</v>
      </c>
      <c r="E14" s="13"/>
      <c r="F14" s="13"/>
      <c r="G14" s="12">
        <v>74</v>
      </c>
      <c r="H14" s="13"/>
      <c r="I14" s="13"/>
      <c r="J14" s="13"/>
      <c r="K14" s="13"/>
      <c r="L14" s="12"/>
      <c r="M14" s="12"/>
      <c r="N14" s="12"/>
      <c r="O14" s="34">
        <f>AVERAGE(C14:N14)</f>
        <v>81</v>
      </c>
      <c r="P14" s="14"/>
      <c r="Q14" s="10">
        <f t="shared" si="0"/>
        <v>5</v>
      </c>
    </row>
    <row r="15" spans="1:17" ht="24" customHeight="1" x14ac:dyDescent="0.25">
      <c r="A15" s="3">
        <v>9</v>
      </c>
      <c r="B15" s="5" t="s">
        <v>52</v>
      </c>
      <c r="C15" s="7"/>
      <c r="D15" s="8">
        <v>83</v>
      </c>
      <c r="E15" s="8"/>
      <c r="F15" s="8"/>
      <c r="G15" s="7">
        <v>77</v>
      </c>
      <c r="H15" s="8"/>
      <c r="I15" s="8"/>
      <c r="J15" s="8"/>
      <c r="K15" s="8"/>
      <c r="L15" s="7"/>
      <c r="M15" s="7"/>
      <c r="N15" s="7"/>
      <c r="O15" s="8">
        <f>AVERAGE(C15:N15)</f>
        <v>80</v>
      </c>
      <c r="P15" s="9"/>
      <c r="Q15" s="10">
        <f t="shared" si="0"/>
        <v>4</v>
      </c>
    </row>
    <row r="16" spans="1:17" ht="24" customHeight="1" x14ac:dyDescent="0.25">
      <c r="A16" s="3">
        <v>4</v>
      </c>
      <c r="B16" s="5" t="s">
        <v>47</v>
      </c>
      <c r="C16" s="12"/>
      <c r="D16" s="13">
        <v>83</v>
      </c>
      <c r="E16" s="13"/>
      <c r="F16" s="13"/>
      <c r="G16" s="12">
        <v>76</v>
      </c>
      <c r="H16" s="13"/>
      <c r="I16" s="13"/>
      <c r="J16" s="13"/>
      <c r="K16" s="13"/>
      <c r="L16" s="12"/>
      <c r="M16" s="12"/>
      <c r="N16" s="12"/>
      <c r="O16" s="34">
        <f>AVERAGE(C16:N16)</f>
        <v>79.5</v>
      </c>
      <c r="P16" s="14"/>
      <c r="Q16" s="10">
        <f t="shared" si="0"/>
        <v>3.5</v>
      </c>
    </row>
    <row r="17" spans="1:17" ht="24" customHeight="1" x14ac:dyDescent="0.25">
      <c r="A17" s="3">
        <v>7</v>
      </c>
      <c r="B17" s="5" t="s">
        <v>50</v>
      </c>
      <c r="C17" s="7"/>
      <c r="D17" s="8">
        <v>85</v>
      </c>
      <c r="E17" s="8"/>
      <c r="F17" s="8"/>
      <c r="G17" s="7">
        <v>74</v>
      </c>
      <c r="H17" s="8"/>
      <c r="I17" s="8"/>
      <c r="J17" s="8"/>
      <c r="K17" s="8"/>
      <c r="L17" s="7"/>
      <c r="M17" s="7"/>
      <c r="N17" s="7"/>
      <c r="O17" s="8">
        <f>AVERAGE(C17:N17)</f>
        <v>79.5</v>
      </c>
      <c r="P17" s="9"/>
      <c r="Q17" s="10">
        <f t="shared" si="0"/>
        <v>3.5</v>
      </c>
    </row>
    <row r="18" spans="1:17" ht="24" customHeight="1" x14ac:dyDescent="0.25">
      <c r="A18" s="3">
        <v>8</v>
      </c>
      <c r="B18" s="5" t="s">
        <v>51</v>
      </c>
      <c r="C18" s="12"/>
      <c r="D18" s="13">
        <v>88</v>
      </c>
      <c r="E18" s="13"/>
      <c r="F18" s="13"/>
      <c r="G18" s="12">
        <v>71</v>
      </c>
      <c r="H18" s="13"/>
      <c r="I18" s="13"/>
      <c r="J18" s="13"/>
      <c r="K18" s="13"/>
      <c r="L18" s="12"/>
      <c r="M18" s="12"/>
      <c r="N18" s="12"/>
      <c r="O18" s="34">
        <f>AVERAGE(C18:N18)</f>
        <v>79.5</v>
      </c>
      <c r="P18" s="14"/>
      <c r="Q18" s="10">
        <f t="shared" si="0"/>
        <v>3.5</v>
      </c>
    </row>
    <row r="19" spans="1:17" ht="24" customHeight="1" x14ac:dyDescent="0.25">
      <c r="A19" s="3">
        <v>12</v>
      </c>
      <c r="B19" s="5" t="s">
        <v>55</v>
      </c>
      <c r="C19" s="12"/>
      <c r="D19" s="13">
        <v>83</v>
      </c>
      <c r="E19" s="13"/>
      <c r="F19" s="13"/>
      <c r="G19" s="12">
        <v>76</v>
      </c>
      <c r="H19" s="13"/>
      <c r="I19" s="13"/>
      <c r="J19" s="13"/>
      <c r="K19" s="13"/>
      <c r="L19" s="12"/>
      <c r="M19" s="12"/>
      <c r="N19" s="12"/>
      <c r="O19" s="34">
        <f>AVERAGE(C19:N19)</f>
        <v>79.5</v>
      </c>
      <c r="P19" s="14"/>
      <c r="Q19" s="10">
        <f t="shared" si="0"/>
        <v>3.5</v>
      </c>
    </row>
    <row r="20" spans="1:17" ht="24" customHeight="1" x14ac:dyDescent="0.25">
      <c r="A20" s="3">
        <v>13</v>
      </c>
      <c r="B20" s="5" t="s">
        <v>56</v>
      </c>
      <c r="C20" s="7"/>
      <c r="D20" s="8">
        <v>85</v>
      </c>
      <c r="E20" s="8"/>
      <c r="F20" s="8"/>
      <c r="G20" s="7">
        <v>71</v>
      </c>
      <c r="H20" s="8"/>
      <c r="I20" s="8"/>
      <c r="J20" s="8"/>
      <c r="K20" s="8"/>
      <c r="L20" s="7"/>
      <c r="M20" s="7"/>
      <c r="N20" s="7"/>
      <c r="O20" s="8">
        <f>AVERAGE(C20:N20)</f>
        <v>78</v>
      </c>
      <c r="P20" s="9"/>
      <c r="Q20" s="10">
        <f t="shared" si="0"/>
        <v>2</v>
      </c>
    </row>
    <row r="21" spans="1:17" ht="24" customHeight="1" x14ac:dyDescent="0.25">
      <c r="A21" s="3">
        <v>18</v>
      </c>
      <c r="B21" s="5" t="s">
        <v>61</v>
      </c>
      <c r="C21" s="12"/>
      <c r="D21" s="13">
        <v>83</v>
      </c>
      <c r="E21" s="13"/>
      <c r="F21" s="13"/>
      <c r="G21" s="12">
        <v>71</v>
      </c>
      <c r="H21" s="13"/>
      <c r="I21" s="13"/>
      <c r="J21" s="13"/>
      <c r="K21" s="13"/>
      <c r="L21" s="12"/>
      <c r="M21" s="12"/>
      <c r="N21" s="12"/>
      <c r="O21" s="34">
        <f>AVERAGE(C21:N21)</f>
        <v>77</v>
      </c>
      <c r="P21" s="14" t="s">
        <v>101</v>
      </c>
      <c r="Q21" s="10">
        <f t="shared" si="0"/>
        <v>1</v>
      </c>
    </row>
    <row r="22" spans="1:17" ht="24" customHeight="1" x14ac:dyDescent="0.25">
      <c r="A22" s="3">
        <v>6</v>
      </c>
      <c r="B22" s="5" t="s">
        <v>49</v>
      </c>
      <c r="C22" s="12"/>
      <c r="D22" s="13">
        <v>73</v>
      </c>
      <c r="E22" s="13"/>
      <c r="F22" s="13"/>
      <c r="G22" s="12">
        <v>79</v>
      </c>
      <c r="H22" s="13"/>
      <c r="I22" s="13"/>
      <c r="J22" s="13"/>
      <c r="K22" s="13"/>
      <c r="L22" s="12"/>
      <c r="M22" s="12"/>
      <c r="N22" s="12"/>
      <c r="O22" s="34">
        <f>AVERAGE(C22:N22)</f>
        <v>76</v>
      </c>
      <c r="P22" s="14" t="s">
        <v>101</v>
      </c>
      <c r="Q22" s="10">
        <f t="shared" si="0"/>
        <v>0</v>
      </c>
    </row>
    <row r="23" spans="1:17" ht="24" customHeight="1" thickBot="1" x14ac:dyDescent="0.3">
      <c r="A23" s="3">
        <v>20</v>
      </c>
      <c r="B23" s="5" t="s">
        <v>63</v>
      </c>
      <c r="C23" s="12"/>
      <c r="D23" s="13">
        <v>83</v>
      </c>
      <c r="E23" s="13"/>
      <c r="F23" s="13"/>
      <c r="G23" s="12">
        <v>69</v>
      </c>
      <c r="H23" s="13"/>
      <c r="I23" s="13"/>
      <c r="J23" s="13"/>
      <c r="K23" s="13"/>
      <c r="L23" s="12"/>
      <c r="M23" s="12"/>
      <c r="N23" s="12"/>
      <c r="O23" s="34">
        <f>AVERAGE(C23:N23)</f>
        <v>76</v>
      </c>
      <c r="P23" s="35" t="s">
        <v>101</v>
      </c>
      <c r="Q23" s="10">
        <f t="shared" si="0"/>
        <v>0</v>
      </c>
    </row>
    <row r="24" spans="1:17" ht="24" customHeight="1" x14ac:dyDescent="0.25">
      <c r="B24" s="15"/>
      <c r="C24" s="17"/>
      <c r="D24" s="17"/>
      <c r="E24" s="22"/>
      <c r="F24" s="17"/>
      <c r="G24" s="17"/>
      <c r="H24" s="17"/>
      <c r="I24" s="17"/>
      <c r="J24" s="17"/>
      <c r="K24" s="17"/>
      <c r="L24" s="17"/>
      <c r="M24" s="17"/>
      <c r="N24" s="25" t="s">
        <v>64</v>
      </c>
      <c r="O24" s="26">
        <f>MAX(O4:O23)</f>
        <v>88</v>
      </c>
      <c r="P24" s="22"/>
      <c r="Q24" s="10"/>
    </row>
    <row r="25" spans="1:17" ht="24" customHeight="1" x14ac:dyDescent="0.25">
      <c r="B25" s="15"/>
      <c r="C25" s="17"/>
      <c r="D25" s="17"/>
      <c r="E25" s="22"/>
      <c r="F25" s="17"/>
      <c r="G25" s="17"/>
      <c r="H25" s="17"/>
      <c r="I25" s="17"/>
      <c r="J25" s="17"/>
      <c r="K25" s="17"/>
      <c r="L25" s="17"/>
      <c r="M25" s="17"/>
      <c r="N25" s="25" t="s">
        <v>65</v>
      </c>
      <c r="O25" s="26">
        <f>MIN(O4:O23)</f>
        <v>76</v>
      </c>
      <c r="P25" s="22"/>
      <c r="Q25" s="22"/>
    </row>
    <row r="26" spans="1:17" ht="24" customHeight="1" x14ac:dyDescent="0.25">
      <c r="B26" s="15"/>
      <c r="C26" s="17"/>
      <c r="D26" s="17"/>
      <c r="E26" s="22"/>
      <c r="F26" s="17"/>
      <c r="G26" s="17"/>
      <c r="H26" s="17"/>
      <c r="I26" s="17"/>
      <c r="J26" s="17"/>
      <c r="K26" s="17"/>
      <c r="L26" s="17"/>
      <c r="M26" s="17"/>
      <c r="N26" s="25" t="s">
        <v>66</v>
      </c>
      <c r="O26" s="26">
        <f>AVERAGE(O4:O23)</f>
        <v>82</v>
      </c>
      <c r="P26" s="22"/>
      <c r="Q26" s="22"/>
    </row>
    <row r="27" spans="1:17" ht="24" customHeight="1" x14ac:dyDescent="0.25">
      <c r="Q27" s="22"/>
    </row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3932" priority="3032" stopIfTrue="1" operator="between">
      <formula>0.76</formula>
      <formula>1.5</formula>
    </cfRule>
  </conditionalFormatting>
  <conditionalFormatting sqref="Q1:Q1048576">
    <cfRule type="cellIs" dxfId="3931" priority="2992" stopIfTrue="1" operator="greaterThanOrEqual">
      <formula>1.51</formula>
    </cfRule>
    <cfRule type="cellIs" dxfId="3930" priority="2993" stopIfTrue="1" operator="lessThanOrEqual">
      <formula>0.75</formula>
    </cfRule>
  </conditionalFormatting>
  <conditionalFormatting sqref="P2:P3 P5:P7 P9:P13 P15:P1048576">
    <cfRule type="notContainsBlanks" dxfId="3929" priority="2991" stopIfTrue="1">
      <formula>LEN(TRIM(P2))&gt;0</formula>
    </cfRule>
  </conditionalFormatting>
  <conditionalFormatting sqref="P4">
    <cfRule type="cellIs" dxfId="3928" priority="2352" stopIfTrue="1" operator="between">
      <formula>0.76</formula>
      <formula>1.5</formula>
    </cfRule>
  </conditionalFormatting>
  <conditionalFormatting sqref="P4">
    <cfRule type="notContainsBlanks" dxfId="3927" priority="2351" stopIfTrue="1">
      <formula>LEN(TRIM(P4))&gt;0</formula>
    </cfRule>
  </conditionalFormatting>
  <conditionalFormatting sqref="P8">
    <cfRule type="cellIs" dxfId="3926" priority="2350" stopIfTrue="1" operator="between">
      <formula>0.76</formula>
      <formula>1.5</formula>
    </cfRule>
  </conditionalFormatting>
  <conditionalFormatting sqref="P8">
    <cfRule type="notContainsBlanks" dxfId="3925" priority="2349" stopIfTrue="1">
      <formula>LEN(TRIM(P8))&gt;0</formula>
    </cfRule>
  </conditionalFormatting>
  <conditionalFormatting sqref="P14">
    <cfRule type="cellIs" dxfId="3924" priority="2348" stopIfTrue="1" operator="between">
      <formula>0.76</formula>
      <formula>1.5</formula>
    </cfRule>
  </conditionalFormatting>
  <conditionalFormatting sqref="P14">
    <cfRule type="notContainsBlanks" dxfId="3923" priority="2347" stopIfTrue="1">
      <formula>LEN(TRIM(P14))&gt;0</formula>
    </cfRule>
  </conditionalFormatting>
  <conditionalFormatting sqref="P1">
    <cfRule type="cellIs" dxfId="3922" priority="783" stopIfTrue="1" operator="between">
      <formula>0.76</formula>
      <formula>1.5</formula>
    </cfRule>
  </conditionalFormatting>
  <conditionalFormatting sqref="P1">
    <cfRule type="notContainsBlanks" dxfId="3921" priority="782" stopIfTrue="1">
      <formula>LEN(TRIM(P1))&gt;0</formula>
    </cfRule>
  </conditionalFormatting>
  <conditionalFormatting sqref="P1">
    <cfRule type="cellIs" dxfId="3920" priority="781" stopIfTrue="1" operator="notEqual">
      <formula>0</formula>
    </cfRule>
  </conditionalFormatting>
  <conditionalFormatting sqref="P1">
    <cfRule type="cellIs" dxfId="3919" priority="780" stopIfTrue="1" operator="notEqual">
      <formula>0</formula>
    </cfRule>
  </conditionalFormatting>
  <conditionalFormatting sqref="P1">
    <cfRule type="cellIs" dxfId="3918" priority="779" stopIfTrue="1" operator="between">
      <formula>0.76</formula>
      <formula>1.5</formula>
    </cfRule>
  </conditionalFormatting>
  <conditionalFormatting sqref="P1">
    <cfRule type="notContainsBlanks" dxfId="3917" priority="778" stopIfTrue="1">
      <formula>LEN(TRIM(P1))&gt;0</formula>
    </cfRule>
  </conditionalFormatting>
  <conditionalFormatting sqref="P1">
    <cfRule type="cellIs" dxfId="3916" priority="777" stopIfTrue="1" operator="between">
      <formula>0.76</formula>
      <formula>1.5</formula>
    </cfRule>
  </conditionalFormatting>
  <conditionalFormatting sqref="P1">
    <cfRule type="notContainsBlanks" dxfId="3915" priority="776" stopIfTrue="1">
      <formula>LEN(TRIM(P1))&gt;0</formula>
    </cfRule>
  </conditionalFormatting>
  <conditionalFormatting sqref="P1">
    <cfRule type="cellIs" dxfId="3914" priority="775" stopIfTrue="1" operator="notEqual">
      <formula>0</formula>
    </cfRule>
  </conditionalFormatting>
  <conditionalFormatting sqref="P1">
    <cfRule type="cellIs" dxfId="3913" priority="774" stopIfTrue="1" operator="between">
      <formula>0.76</formula>
      <formula>1.5</formula>
    </cfRule>
  </conditionalFormatting>
  <conditionalFormatting sqref="P1">
    <cfRule type="notContainsBlanks" dxfId="3912" priority="773" stopIfTrue="1">
      <formula>LEN(TRIM(P1))&gt;0</formula>
    </cfRule>
  </conditionalFormatting>
  <conditionalFormatting sqref="P1">
    <cfRule type="cellIs" dxfId="3911" priority="772" stopIfTrue="1" operator="notEqual">
      <formula>0</formula>
    </cfRule>
  </conditionalFormatting>
  <conditionalFormatting sqref="P1">
    <cfRule type="cellIs" dxfId="3910" priority="771" stopIfTrue="1" operator="between">
      <formula>0.76</formula>
      <formula>1.5</formula>
    </cfRule>
  </conditionalFormatting>
  <conditionalFormatting sqref="P1">
    <cfRule type="notContainsBlanks" dxfId="3909" priority="770" stopIfTrue="1">
      <formula>LEN(TRIM(P1))&gt;0</formula>
    </cfRule>
  </conditionalFormatting>
  <conditionalFormatting sqref="P1">
    <cfRule type="cellIs" dxfId="3908" priority="769" stopIfTrue="1" operator="notEqual">
      <formula>0</formula>
    </cfRule>
  </conditionalFormatting>
  <conditionalFormatting sqref="P1">
    <cfRule type="cellIs" dxfId="3907" priority="768" stopIfTrue="1" operator="between">
      <formula>0.76</formula>
      <formula>1.5</formula>
    </cfRule>
  </conditionalFormatting>
  <conditionalFormatting sqref="P1">
    <cfRule type="notContainsBlanks" dxfId="3906" priority="767" stopIfTrue="1">
      <formula>LEN(TRIM(P1))&gt;0</formula>
    </cfRule>
  </conditionalFormatting>
  <conditionalFormatting sqref="P1">
    <cfRule type="cellIs" dxfId="3905" priority="766" stopIfTrue="1" operator="notEqual">
      <formula>0</formula>
    </cfRule>
  </conditionalFormatting>
  <conditionalFormatting sqref="P1">
    <cfRule type="cellIs" dxfId="3904" priority="765" stopIfTrue="1" operator="between">
      <formula>0.76</formula>
      <formula>1.5</formula>
    </cfRule>
  </conditionalFormatting>
  <conditionalFormatting sqref="P1">
    <cfRule type="notContainsBlanks" dxfId="3903" priority="764" stopIfTrue="1">
      <formula>LEN(TRIM(P1))&gt;0</formula>
    </cfRule>
  </conditionalFormatting>
  <conditionalFormatting sqref="P1">
    <cfRule type="cellIs" dxfId="3902" priority="763" stopIfTrue="1" operator="notEqual">
      <formula>0</formula>
    </cfRule>
  </conditionalFormatting>
  <conditionalFormatting sqref="P1">
    <cfRule type="cellIs" dxfId="3901" priority="762" stopIfTrue="1" operator="notEqual">
      <formula>0</formula>
    </cfRule>
  </conditionalFormatting>
  <conditionalFormatting sqref="P1">
    <cfRule type="cellIs" dxfId="3900" priority="761" stopIfTrue="1" operator="between">
      <formula>0.76</formula>
      <formula>1.5</formula>
    </cfRule>
  </conditionalFormatting>
  <conditionalFormatting sqref="P1">
    <cfRule type="notContainsBlanks" dxfId="3899" priority="760" stopIfTrue="1">
      <formula>LEN(TRIM(P1))&gt;0</formula>
    </cfRule>
  </conditionalFormatting>
  <conditionalFormatting sqref="P1">
    <cfRule type="cellIs" dxfId="3898" priority="759" stopIfTrue="1" operator="between">
      <formula>0.76</formula>
      <formula>1.5</formula>
    </cfRule>
  </conditionalFormatting>
  <conditionalFormatting sqref="P1">
    <cfRule type="notContainsBlanks" dxfId="3897" priority="758" stopIfTrue="1">
      <formula>LEN(TRIM(P1))&gt;0</formula>
    </cfRule>
  </conditionalFormatting>
  <conditionalFormatting sqref="P1">
    <cfRule type="cellIs" dxfId="3896" priority="757" stopIfTrue="1" operator="notEqual">
      <formula>0</formula>
    </cfRule>
  </conditionalFormatting>
  <conditionalFormatting sqref="P1">
    <cfRule type="cellIs" dxfId="3895" priority="756" stopIfTrue="1" operator="between">
      <formula>0.76</formula>
      <formula>1.5</formula>
    </cfRule>
  </conditionalFormatting>
  <conditionalFormatting sqref="P1">
    <cfRule type="notContainsBlanks" dxfId="3894" priority="755" stopIfTrue="1">
      <formula>LEN(TRIM(P1))&gt;0</formula>
    </cfRule>
  </conditionalFormatting>
  <conditionalFormatting sqref="P1">
    <cfRule type="cellIs" dxfId="3893" priority="754" stopIfTrue="1" operator="notEqual">
      <formula>0</formula>
    </cfRule>
  </conditionalFormatting>
  <conditionalFormatting sqref="P1">
    <cfRule type="cellIs" dxfId="3892" priority="753" stopIfTrue="1" operator="between">
      <formula>0.76</formula>
      <formula>1.5</formula>
    </cfRule>
  </conditionalFormatting>
  <conditionalFormatting sqref="P1">
    <cfRule type="notContainsBlanks" dxfId="3891" priority="752" stopIfTrue="1">
      <formula>LEN(TRIM(P1))&gt;0</formula>
    </cfRule>
  </conditionalFormatting>
  <conditionalFormatting sqref="P1">
    <cfRule type="cellIs" dxfId="3890" priority="751" stopIfTrue="1" operator="notEqual">
      <formula>0</formula>
    </cfRule>
  </conditionalFormatting>
  <conditionalFormatting sqref="P1">
    <cfRule type="cellIs" dxfId="3889" priority="750" stopIfTrue="1" operator="between">
      <formula>0.76</formula>
      <formula>1.5</formula>
    </cfRule>
  </conditionalFormatting>
  <conditionalFormatting sqref="P1">
    <cfRule type="notContainsBlanks" dxfId="3888" priority="749" stopIfTrue="1">
      <formula>LEN(TRIM(P1))&gt;0</formula>
    </cfRule>
  </conditionalFormatting>
  <conditionalFormatting sqref="P1">
    <cfRule type="cellIs" dxfId="3887" priority="748" stopIfTrue="1" operator="notEqual">
      <formula>0</formula>
    </cfRule>
  </conditionalFormatting>
  <conditionalFormatting sqref="P1">
    <cfRule type="cellIs" dxfId="3886" priority="747" stopIfTrue="1" operator="between">
      <formula>0.76</formula>
      <formula>1.5</formula>
    </cfRule>
  </conditionalFormatting>
  <conditionalFormatting sqref="P1">
    <cfRule type="notContainsBlanks" dxfId="3885" priority="746" stopIfTrue="1">
      <formula>LEN(TRIM(P1))&gt;0</formula>
    </cfRule>
  </conditionalFormatting>
  <conditionalFormatting sqref="P1">
    <cfRule type="cellIs" dxfId="3884" priority="745" stopIfTrue="1" operator="notEqual">
      <formula>0</formula>
    </cfRule>
  </conditionalFormatting>
  <conditionalFormatting sqref="P1">
    <cfRule type="cellIs" dxfId="3883" priority="744" stopIfTrue="1" operator="notEqual">
      <formula>0</formula>
    </cfRule>
  </conditionalFormatting>
  <conditionalFormatting sqref="P1">
    <cfRule type="cellIs" dxfId="3882" priority="743" stopIfTrue="1" operator="between">
      <formula>0.76</formula>
      <formula>1.5</formula>
    </cfRule>
  </conditionalFormatting>
  <conditionalFormatting sqref="P1">
    <cfRule type="notContainsBlanks" dxfId="3881" priority="742" stopIfTrue="1">
      <formula>LEN(TRIM(P1))&gt;0</formula>
    </cfRule>
  </conditionalFormatting>
  <conditionalFormatting sqref="P1">
    <cfRule type="cellIs" dxfId="3880" priority="741" stopIfTrue="1" operator="between">
      <formula>0.76</formula>
      <formula>1.5</formula>
    </cfRule>
  </conditionalFormatting>
  <conditionalFormatting sqref="P1">
    <cfRule type="notContainsBlanks" dxfId="3879" priority="740" stopIfTrue="1">
      <formula>LEN(TRIM(P1))&gt;0</formula>
    </cfRule>
  </conditionalFormatting>
  <conditionalFormatting sqref="P1">
    <cfRule type="cellIs" dxfId="3878" priority="739" stopIfTrue="1" operator="notEqual">
      <formula>0</formula>
    </cfRule>
  </conditionalFormatting>
  <conditionalFormatting sqref="P1">
    <cfRule type="cellIs" dxfId="3877" priority="738" stopIfTrue="1" operator="between">
      <formula>0.76</formula>
      <formula>1.5</formula>
    </cfRule>
  </conditionalFormatting>
  <conditionalFormatting sqref="P1">
    <cfRule type="notContainsBlanks" dxfId="3876" priority="737" stopIfTrue="1">
      <formula>LEN(TRIM(P1))&gt;0</formula>
    </cfRule>
  </conditionalFormatting>
  <conditionalFormatting sqref="P1">
    <cfRule type="cellIs" dxfId="3875" priority="736" stopIfTrue="1" operator="notEqual">
      <formula>0</formula>
    </cfRule>
  </conditionalFormatting>
  <conditionalFormatting sqref="P1">
    <cfRule type="cellIs" dxfId="3874" priority="735" stopIfTrue="1" operator="between">
      <formula>0.76</formula>
      <formula>1.5</formula>
    </cfRule>
  </conditionalFormatting>
  <conditionalFormatting sqref="P1">
    <cfRule type="notContainsBlanks" dxfId="3873" priority="734" stopIfTrue="1">
      <formula>LEN(TRIM(P1))&gt;0</formula>
    </cfRule>
  </conditionalFormatting>
  <conditionalFormatting sqref="P1">
    <cfRule type="cellIs" dxfId="3872" priority="733" stopIfTrue="1" operator="notEqual">
      <formula>0</formula>
    </cfRule>
  </conditionalFormatting>
  <conditionalFormatting sqref="P1">
    <cfRule type="cellIs" dxfId="3871" priority="732" stopIfTrue="1" operator="between">
      <formula>0.76</formula>
      <formula>1.5</formula>
    </cfRule>
  </conditionalFormatting>
  <conditionalFormatting sqref="P1">
    <cfRule type="notContainsBlanks" dxfId="3870" priority="731" stopIfTrue="1">
      <formula>LEN(TRIM(P1))&gt;0</formula>
    </cfRule>
  </conditionalFormatting>
  <conditionalFormatting sqref="P1">
    <cfRule type="cellIs" dxfId="3869" priority="730" stopIfTrue="1" operator="notEqual">
      <formula>0</formula>
    </cfRule>
  </conditionalFormatting>
  <conditionalFormatting sqref="P1">
    <cfRule type="cellIs" dxfId="3868" priority="729" stopIfTrue="1" operator="between">
      <formula>0.76</formula>
      <formula>1.5</formula>
    </cfRule>
  </conditionalFormatting>
  <conditionalFormatting sqref="P1">
    <cfRule type="notContainsBlanks" dxfId="3867" priority="728" stopIfTrue="1">
      <formula>LEN(TRIM(P1))&gt;0</formula>
    </cfRule>
  </conditionalFormatting>
  <conditionalFormatting sqref="P1">
    <cfRule type="cellIs" dxfId="3866" priority="727" stopIfTrue="1" operator="notEqual">
      <formula>0</formula>
    </cfRule>
  </conditionalFormatting>
  <conditionalFormatting sqref="P1">
    <cfRule type="cellIs" dxfId="3865" priority="726" stopIfTrue="1" operator="between">
      <formula>0.76</formula>
      <formula>1.5</formula>
    </cfRule>
  </conditionalFormatting>
  <conditionalFormatting sqref="P1">
    <cfRule type="notContainsBlanks" dxfId="3864" priority="725" stopIfTrue="1">
      <formula>LEN(TRIM(P1))&gt;0</formula>
    </cfRule>
  </conditionalFormatting>
  <conditionalFormatting sqref="P1">
    <cfRule type="cellIs" dxfId="3863" priority="724" stopIfTrue="1" operator="notEqual">
      <formula>0</formula>
    </cfRule>
  </conditionalFormatting>
  <conditionalFormatting sqref="P1">
    <cfRule type="cellIs" dxfId="3862" priority="723" stopIfTrue="1" operator="notEqual">
      <formula>0</formula>
    </cfRule>
  </conditionalFormatting>
  <conditionalFormatting sqref="P1">
    <cfRule type="cellIs" dxfId="3861" priority="722" stopIfTrue="1" operator="between">
      <formula>0.76</formula>
      <formula>1.5</formula>
    </cfRule>
  </conditionalFormatting>
  <conditionalFormatting sqref="P1">
    <cfRule type="notContainsBlanks" dxfId="3860" priority="721" stopIfTrue="1">
      <formula>LEN(TRIM(P1))&gt;0</formula>
    </cfRule>
  </conditionalFormatting>
  <conditionalFormatting sqref="P1">
    <cfRule type="cellIs" dxfId="3859" priority="720" stopIfTrue="1" operator="between">
      <formula>0.76</formula>
      <formula>1.5</formula>
    </cfRule>
  </conditionalFormatting>
  <conditionalFormatting sqref="P1">
    <cfRule type="notContainsBlanks" dxfId="3858" priority="719" stopIfTrue="1">
      <formula>LEN(TRIM(P1))&gt;0</formula>
    </cfRule>
  </conditionalFormatting>
  <conditionalFormatting sqref="P1">
    <cfRule type="cellIs" dxfId="3857" priority="718" stopIfTrue="1" operator="notEqual">
      <formula>0</formula>
    </cfRule>
  </conditionalFormatting>
  <conditionalFormatting sqref="P1">
    <cfRule type="cellIs" dxfId="3856" priority="717" stopIfTrue="1" operator="between">
      <formula>0.76</formula>
      <formula>1.5</formula>
    </cfRule>
  </conditionalFormatting>
  <conditionalFormatting sqref="P1">
    <cfRule type="notContainsBlanks" dxfId="3855" priority="716" stopIfTrue="1">
      <formula>LEN(TRIM(P1))&gt;0</formula>
    </cfRule>
  </conditionalFormatting>
  <conditionalFormatting sqref="P1">
    <cfRule type="cellIs" dxfId="3854" priority="715" stopIfTrue="1" operator="notEqual">
      <formula>0</formula>
    </cfRule>
  </conditionalFormatting>
  <conditionalFormatting sqref="P1">
    <cfRule type="cellIs" dxfId="3853" priority="714" stopIfTrue="1" operator="between">
      <formula>0.76</formula>
      <formula>1.5</formula>
    </cfRule>
  </conditionalFormatting>
  <conditionalFormatting sqref="P1">
    <cfRule type="notContainsBlanks" dxfId="3852" priority="713" stopIfTrue="1">
      <formula>LEN(TRIM(P1))&gt;0</formula>
    </cfRule>
  </conditionalFormatting>
  <conditionalFormatting sqref="P1">
    <cfRule type="cellIs" dxfId="3851" priority="712" stopIfTrue="1" operator="notEqual">
      <formula>0</formula>
    </cfRule>
  </conditionalFormatting>
  <conditionalFormatting sqref="P1">
    <cfRule type="cellIs" dxfId="3850" priority="711" stopIfTrue="1" operator="between">
      <formula>0.76</formula>
      <formula>1.5</formula>
    </cfRule>
  </conditionalFormatting>
  <conditionalFormatting sqref="P1">
    <cfRule type="notContainsBlanks" dxfId="3849" priority="710" stopIfTrue="1">
      <formula>LEN(TRIM(P1))&gt;0</formula>
    </cfRule>
  </conditionalFormatting>
  <conditionalFormatting sqref="P1">
    <cfRule type="cellIs" dxfId="3848" priority="709" stopIfTrue="1" operator="notEqual">
      <formula>0</formula>
    </cfRule>
  </conditionalFormatting>
  <conditionalFormatting sqref="P1">
    <cfRule type="cellIs" dxfId="3847" priority="708" stopIfTrue="1" operator="between">
      <formula>0.76</formula>
      <formula>1.5</formula>
    </cfRule>
  </conditionalFormatting>
  <conditionalFormatting sqref="P1">
    <cfRule type="notContainsBlanks" dxfId="3846" priority="707" stopIfTrue="1">
      <formula>LEN(TRIM(P1))&gt;0</formula>
    </cfRule>
  </conditionalFormatting>
  <conditionalFormatting sqref="P1">
    <cfRule type="cellIs" dxfId="3845" priority="706" stopIfTrue="1" operator="notEqual">
      <formula>0</formula>
    </cfRule>
  </conditionalFormatting>
  <conditionalFormatting sqref="P1">
    <cfRule type="cellIs" dxfId="3844" priority="705" stopIfTrue="1" operator="between">
      <formula>0.76</formula>
      <formula>1.5</formula>
    </cfRule>
  </conditionalFormatting>
  <conditionalFormatting sqref="P1">
    <cfRule type="notContainsBlanks" dxfId="3843" priority="704" stopIfTrue="1">
      <formula>LEN(TRIM(P1))&gt;0</formula>
    </cfRule>
  </conditionalFormatting>
  <conditionalFormatting sqref="P1">
    <cfRule type="cellIs" dxfId="3842" priority="703" stopIfTrue="1" operator="notEqual">
      <formula>0</formula>
    </cfRule>
  </conditionalFormatting>
  <conditionalFormatting sqref="P1">
    <cfRule type="cellIs" dxfId="3841" priority="702" stopIfTrue="1" operator="notEqual">
      <formula>0</formula>
    </cfRule>
  </conditionalFormatting>
  <conditionalFormatting sqref="P1">
    <cfRule type="cellIs" dxfId="3840" priority="701" stopIfTrue="1" operator="between">
      <formula>0.76</formula>
      <formula>1.5</formula>
    </cfRule>
  </conditionalFormatting>
  <conditionalFormatting sqref="P1">
    <cfRule type="notContainsBlanks" dxfId="3839" priority="700" stopIfTrue="1">
      <formula>LEN(TRIM(P1))&gt;0</formula>
    </cfRule>
  </conditionalFormatting>
  <conditionalFormatting sqref="P1">
    <cfRule type="cellIs" dxfId="3838" priority="699" stopIfTrue="1" operator="between">
      <formula>0.76</formula>
      <formula>1.5</formula>
    </cfRule>
  </conditionalFormatting>
  <conditionalFormatting sqref="P1">
    <cfRule type="notContainsBlanks" dxfId="3837" priority="698" stopIfTrue="1">
      <formula>LEN(TRIM(P1))&gt;0</formula>
    </cfRule>
  </conditionalFormatting>
  <conditionalFormatting sqref="P1">
    <cfRule type="cellIs" dxfId="3836" priority="697" stopIfTrue="1" operator="notEqual">
      <formula>0</formula>
    </cfRule>
  </conditionalFormatting>
  <conditionalFormatting sqref="P1">
    <cfRule type="cellIs" dxfId="3835" priority="696" stopIfTrue="1" operator="between">
      <formula>0.76</formula>
      <formula>1.5</formula>
    </cfRule>
  </conditionalFormatting>
  <conditionalFormatting sqref="P1">
    <cfRule type="notContainsBlanks" dxfId="3834" priority="695" stopIfTrue="1">
      <formula>LEN(TRIM(P1))&gt;0</formula>
    </cfRule>
  </conditionalFormatting>
  <conditionalFormatting sqref="P1">
    <cfRule type="cellIs" dxfId="3833" priority="694" stopIfTrue="1" operator="notEqual">
      <formula>0</formula>
    </cfRule>
  </conditionalFormatting>
  <conditionalFormatting sqref="P1">
    <cfRule type="cellIs" dxfId="3832" priority="693" stopIfTrue="1" operator="between">
      <formula>0.76</formula>
      <formula>1.5</formula>
    </cfRule>
  </conditionalFormatting>
  <conditionalFormatting sqref="P1">
    <cfRule type="notContainsBlanks" dxfId="3831" priority="692" stopIfTrue="1">
      <formula>LEN(TRIM(P1))&gt;0</formula>
    </cfRule>
  </conditionalFormatting>
  <conditionalFormatting sqref="P1">
    <cfRule type="cellIs" dxfId="3830" priority="691" stopIfTrue="1" operator="notEqual">
      <formula>0</formula>
    </cfRule>
  </conditionalFormatting>
  <conditionalFormatting sqref="P1">
    <cfRule type="cellIs" dxfId="3829" priority="690" stopIfTrue="1" operator="between">
      <formula>0.76</formula>
      <formula>1.5</formula>
    </cfRule>
  </conditionalFormatting>
  <conditionalFormatting sqref="P1">
    <cfRule type="notContainsBlanks" dxfId="3828" priority="689" stopIfTrue="1">
      <formula>LEN(TRIM(P1))&gt;0</formula>
    </cfRule>
  </conditionalFormatting>
  <conditionalFormatting sqref="P1">
    <cfRule type="cellIs" dxfId="3827" priority="688" stopIfTrue="1" operator="notEqual">
      <formula>0</formula>
    </cfRule>
  </conditionalFormatting>
  <conditionalFormatting sqref="P1">
    <cfRule type="cellIs" dxfId="3826" priority="687" stopIfTrue="1" operator="between">
      <formula>0.76</formula>
      <formula>1.5</formula>
    </cfRule>
  </conditionalFormatting>
  <conditionalFormatting sqref="P1">
    <cfRule type="notContainsBlanks" dxfId="3825" priority="686" stopIfTrue="1">
      <formula>LEN(TRIM(P1))&gt;0</formula>
    </cfRule>
  </conditionalFormatting>
  <conditionalFormatting sqref="P1">
    <cfRule type="cellIs" dxfId="3824" priority="685" stopIfTrue="1" operator="notEqual">
      <formula>0</formula>
    </cfRule>
  </conditionalFormatting>
  <conditionalFormatting sqref="P1">
    <cfRule type="cellIs" dxfId="3823" priority="684" stopIfTrue="1" operator="between">
      <formula>0.76</formula>
      <formula>1.5</formula>
    </cfRule>
  </conditionalFormatting>
  <conditionalFormatting sqref="P1">
    <cfRule type="notContainsBlanks" dxfId="3822" priority="683" stopIfTrue="1">
      <formula>LEN(TRIM(P1))&gt;0</formula>
    </cfRule>
  </conditionalFormatting>
  <conditionalFormatting sqref="P1">
    <cfRule type="cellIs" dxfId="3821" priority="682" stopIfTrue="1" operator="notEqual">
      <formula>0</formula>
    </cfRule>
  </conditionalFormatting>
  <conditionalFormatting sqref="P1">
    <cfRule type="cellIs" dxfId="3820" priority="681" stopIfTrue="1" operator="notEqual">
      <formula>0</formula>
    </cfRule>
  </conditionalFormatting>
  <conditionalFormatting sqref="P1">
    <cfRule type="cellIs" dxfId="3819" priority="680" stopIfTrue="1" operator="between">
      <formula>0.76</formula>
      <formula>1.5</formula>
    </cfRule>
  </conditionalFormatting>
  <conditionalFormatting sqref="P1">
    <cfRule type="notContainsBlanks" dxfId="3818" priority="679" stopIfTrue="1">
      <formula>LEN(TRIM(P1))&gt;0</formula>
    </cfRule>
  </conditionalFormatting>
  <conditionalFormatting sqref="P1">
    <cfRule type="cellIs" dxfId="3817" priority="678" stopIfTrue="1" operator="between">
      <formula>0.76</formula>
      <formula>1.5</formula>
    </cfRule>
  </conditionalFormatting>
  <conditionalFormatting sqref="P1">
    <cfRule type="notContainsBlanks" dxfId="3816" priority="677" stopIfTrue="1">
      <formula>LEN(TRIM(P1))&gt;0</formula>
    </cfRule>
  </conditionalFormatting>
  <conditionalFormatting sqref="P1">
    <cfRule type="cellIs" dxfId="3815" priority="676" stopIfTrue="1" operator="notEqual">
      <formula>0</formula>
    </cfRule>
  </conditionalFormatting>
  <conditionalFormatting sqref="P1">
    <cfRule type="cellIs" dxfId="3814" priority="675" stopIfTrue="1" operator="between">
      <formula>0.76</formula>
      <formula>1.5</formula>
    </cfRule>
  </conditionalFormatting>
  <conditionalFormatting sqref="P1">
    <cfRule type="notContainsBlanks" dxfId="3813" priority="674" stopIfTrue="1">
      <formula>LEN(TRIM(P1))&gt;0</formula>
    </cfRule>
  </conditionalFormatting>
  <conditionalFormatting sqref="P1">
    <cfRule type="cellIs" dxfId="3812" priority="673" stopIfTrue="1" operator="notEqual">
      <formula>0</formula>
    </cfRule>
  </conditionalFormatting>
  <conditionalFormatting sqref="P1">
    <cfRule type="cellIs" dxfId="3811" priority="672" stopIfTrue="1" operator="between">
      <formula>0.76</formula>
      <formula>1.5</formula>
    </cfRule>
  </conditionalFormatting>
  <conditionalFormatting sqref="P1">
    <cfRule type="notContainsBlanks" dxfId="3810" priority="671" stopIfTrue="1">
      <formula>LEN(TRIM(P1))&gt;0</formula>
    </cfRule>
  </conditionalFormatting>
  <conditionalFormatting sqref="P1">
    <cfRule type="cellIs" dxfId="3809" priority="670" stopIfTrue="1" operator="notEqual">
      <formula>0</formula>
    </cfRule>
  </conditionalFormatting>
  <conditionalFormatting sqref="P1">
    <cfRule type="cellIs" dxfId="3808" priority="669" stopIfTrue="1" operator="between">
      <formula>0.76</formula>
      <formula>1.5</formula>
    </cfRule>
  </conditionalFormatting>
  <conditionalFormatting sqref="P1">
    <cfRule type="notContainsBlanks" dxfId="3807" priority="668" stopIfTrue="1">
      <formula>LEN(TRIM(P1))&gt;0</formula>
    </cfRule>
  </conditionalFormatting>
  <conditionalFormatting sqref="P1">
    <cfRule type="cellIs" dxfId="3806" priority="667" stopIfTrue="1" operator="notEqual">
      <formula>0</formula>
    </cfRule>
  </conditionalFormatting>
  <conditionalFormatting sqref="P1">
    <cfRule type="cellIs" dxfId="3805" priority="666" stopIfTrue="1" operator="between">
      <formula>0.76</formula>
      <formula>1.5</formula>
    </cfRule>
  </conditionalFormatting>
  <conditionalFormatting sqref="P1">
    <cfRule type="notContainsBlanks" dxfId="3804" priority="665" stopIfTrue="1">
      <formula>LEN(TRIM(P1))&gt;0</formula>
    </cfRule>
  </conditionalFormatting>
  <conditionalFormatting sqref="P1">
    <cfRule type="cellIs" dxfId="3803" priority="664" stopIfTrue="1" operator="notEqual">
      <formula>0</formula>
    </cfRule>
  </conditionalFormatting>
  <conditionalFormatting sqref="P1">
    <cfRule type="cellIs" dxfId="3802" priority="663" stopIfTrue="1" operator="between">
      <formula>0.76</formula>
      <formula>1.5</formula>
    </cfRule>
  </conditionalFormatting>
  <conditionalFormatting sqref="P1">
    <cfRule type="notContainsBlanks" dxfId="3801" priority="662" stopIfTrue="1">
      <formula>LEN(TRIM(P1))&gt;0</formula>
    </cfRule>
  </conditionalFormatting>
  <conditionalFormatting sqref="P1">
    <cfRule type="cellIs" dxfId="3800" priority="661" stopIfTrue="1" operator="notEqual">
      <formula>0</formula>
    </cfRule>
  </conditionalFormatting>
  <conditionalFormatting sqref="P1">
    <cfRule type="cellIs" dxfId="3799" priority="660" stopIfTrue="1" operator="notEqual">
      <formula>0</formula>
    </cfRule>
  </conditionalFormatting>
  <conditionalFormatting sqref="P1">
    <cfRule type="cellIs" dxfId="3798" priority="659" stopIfTrue="1" operator="between">
      <formula>0.76</formula>
      <formula>1.5</formula>
    </cfRule>
  </conditionalFormatting>
  <conditionalFormatting sqref="P1">
    <cfRule type="notContainsBlanks" dxfId="3797" priority="658" stopIfTrue="1">
      <formula>LEN(TRIM(P1))&gt;0</formula>
    </cfRule>
  </conditionalFormatting>
  <conditionalFormatting sqref="P1">
    <cfRule type="cellIs" dxfId="3796" priority="657" stopIfTrue="1" operator="between">
      <formula>0.76</formula>
      <formula>1.5</formula>
    </cfRule>
  </conditionalFormatting>
  <conditionalFormatting sqref="P1">
    <cfRule type="notContainsBlanks" dxfId="3795" priority="656" stopIfTrue="1">
      <formula>LEN(TRIM(P1))&gt;0</formula>
    </cfRule>
  </conditionalFormatting>
  <conditionalFormatting sqref="P1">
    <cfRule type="cellIs" dxfId="3794" priority="655" stopIfTrue="1" operator="notEqual">
      <formula>0</formula>
    </cfRule>
  </conditionalFormatting>
  <conditionalFormatting sqref="P1">
    <cfRule type="cellIs" dxfId="3793" priority="654" stopIfTrue="1" operator="between">
      <formula>0.76</formula>
      <formula>1.5</formula>
    </cfRule>
  </conditionalFormatting>
  <conditionalFormatting sqref="P1">
    <cfRule type="notContainsBlanks" dxfId="3792" priority="653" stopIfTrue="1">
      <formula>LEN(TRIM(P1))&gt;0</formula>
    </cfRule>
  </conditionalFormatting>
  <conditionalFormatting sqref="P1">
    <cfRule type="cellIs" dxfId="3791" priority="652" stopIfTrue="1" operator="notEqual">
      <formula>0</formula>
    </cfRule>
  </conditionalFormatting>
  <conditionalFormatting sqref="P1">
    <cfRule type="cellIs" dxfId="3790" priority="651" stopIfTrue="1" operator="between">
      <formula>0.76</formula>
      <formula>1.5</formula>
    </cfRule>
  </conditionalFormatting>
  <conditionalFormatting sqref="P1">
    <cfRule type="notContainsBlanks" dxfId="3789" priority="650" stopIfTrue="1">
      <formula>LEN(TRIM(P1))&gt;0</formula>
    </cfRule>
  </conditionalFormatting>
  <conditionalFormatting sqref="P1">
    <cfRule type="cellIs" dxfId="3788" priority="649" stopIfTrue="1" operator="notEqual">
      <formula>0</formula>
    </cfRule>
  </conditionalFormatting>
  <conditionalFormatting sqref="P1">
    <cfRule type="cellIs" dxfId="3787" priority="648" stopIfTrue="1" operator="between">
      <formula>0.76</formula>
      <formula>1.5</formula>
    </cfRule>
  </conditionalFormatting>
  <conditionalFormatting sqref="P1">
    <cfRule type="notContainsBlanks" dxfId="3786" priority="647" stopIfTrue="1">
      <formula>LEN(TRIM(P1))&gt;0</formula>
    </cfRule>
  </conditionalFormatting>
  <conditionalFormatting sqref="P1">
    <cfRule type="cellIs" dxfId="3785" priority="646" stopIfTrue="1" operator="notEqual">
      <formula>0</formula>
    </cfRule>
  </conditionalFormatting>
  <conditionalFormatting sqref="P1">
    <cfRule type="cellIs" dxfId="3784" priority="645" stopIfTrue="1" operator="between">
      <formula>0.76</formula>
      <formula>1.5</formula>
    </cfRule>
  </conditionalFormatting>
  <conditionalFormatting sqref="P1">
    <cfRule type="notContainsBlanks" dxfId="3783" priority="644" stopIfTrue="1">
      <formula>LEN(TRIM(P1))&gt;0</formula>
    </cfRule>
  </conditionalFormatting>
  <conditionalFormatting sqref="P1">
    <cfRule type="cellIs" dxfId="3782" priority="643" stopIfTrue="1" operator="notEqual">
      <formula>0</formula>
    </cfRule>
  </conditionalFormatting>
  <conditionalFormatting sqref="P1">
    <cfRule type="cellIs" dxfId="3781" priority="642" stopIfTrue="1" operator="between">
      <formula>0.76</formula>
      <formula>1.5</formula>
    </cfRule>
  </conditionalFormatting>
  <conditionalFormatting sqref="P1">
    <cfRule type="notContainsBlanks" dxfId="3780" priority="641" stopIfTrue="1">
      <formula>LEN(TRIM(P1))&gt;0</formula>
    </cfRule>
  </conditionalFormatting>
  <conditionalFormatting sqref="P1">
    <cfRule type="cellIs" dxfId="3779" priority="640" stopIfTrue="1" operator="notEqual">
      <formula>0</formula>
    </cfRule>
  </conditionalFormatting>
  <conditionalFormatting sqref="P1">
    <cfRule type="cellIs" dxfId="3778" priority="639" stopIfTrue="1" operator="notEqual">
      <formula>0</formula>
    </cfRule>
  </conditionalFormatting>
  <conditionalFormatting sqref="P1">
    <cfRule type="cellIs" dxfId="3777" priority="638" stopIfTrue="1" operator="between">
      <formula>0.76</formula>
      <formula>1.5</formula>
    </cfRule>
  </conditionalFormatting>
  <conditionalFormatting sqref="P1">
    <cfRule type="notContainsBlanks" dxfId="3776" priority="637" stopIfTrue="1">
      <formula>LEN(TRIM(P1))&gt;0</formula>
    </cfRule>
  </conditionalFormatting>
  <conditionalFormatting sqref="P1">
    <cfRule type="cellIs" dxfId="3775" priority="636" stopIfTrue="1" operator="between">
      <formula>0.76</formula>
      <formula>1.5</formula>
    </cfRule>
  </conditionalFormatting>
  <conditionalFormatting sqref="P1">
    <cfRule type="notContainsBlanks" dxfId="3774" priority="635" stopIfTrue="1">
      <formula>LEN(TRIM(P1))&gt;0</formula>
    </cfRule>
  </conditionalFormatting>
  <conditionalFormatting sqref="P1">
    <cfRule type="cellIs" dxfId="3773" priority="634" stopIfTrue="1" operator="notEqual">
      <formula>0</formula>
    </cfRule>
  </conditionalFormatting>
  <conditionalFormatting sqref="P1">
    <cfRule type="cellIs" dxfId="3772" priority="633" stopIfTrue="1" operator="between">
      <formula>0.76</formula>
      <formula>1.5</formula>
    </cfRule>
  </conditionalFormatting>
  <conditionalFormatting sqref="P1">
    <cfRule type="notContainsBlanks" dxfId="3771" priority="632" stopIfTrue="1">
      <formula>LEN(TRIM(P1))&gt;0</formula>
    </cfRule>
  </conditionalFormatting>
  <conditionalFormatting sqref="P1">
    <cfRule type="cellIs" dxfId="3770" priority="631" stopIfTrue="1" operator="notEqual">
      <formula>0</formula>
    </cfRule>
  </conditionalFormatting>
  <conditionalFormatting sqref="P1">
    <cfRule type="cellIs" dxfId="3769" priority="630" stopIfTrue="1" operator="between">
      <formula>0.76</formula>
      <formula>1.5</formula>
    </cfRule>
  </conditionalFormatting>
  <conditionalFormatting sqref="P1">
    <cfRule type="notContainsBlanks" dxfId="3768" priority="629" stopIfTrue="1">
      <formula>LEN(TRIM(P1))&gt;0</formula>
    </cfRule>
  </conditionalFormatting>
  <conditionalFormatting sqref="P1">
    <cfRule type="cellIs" dxfId="3767" priority="628" stopIfTrue="1" operator="notEqual">
      <formula>0</formula>
    </cfRule>
  </conditionalFormatting>
  <conditionalFormatting sqref="P1">
    <cfRule type="cellIs" dxfId="3766" priority="627" stopIfTrue="1" operator="between">
      <formula>0.76</formula>
      <formula>1.5</formula>
    </cfRule>
  </conditionalFormatting>
  <conditionalFormatting sqref="P1">
    <cfRule type="notContainsBlanks" dxfId="3765" priority="626" stopIfTrue="1">
      <formula>LEN(TRIM(P1))&gt;0</formula>
    </cfRule>
  </conditionalFormatting>
  <conditionalFormatting sqref="P1">
    <cfRule type="cellIs" dxfId="3764" priority="625" stopIfTrue="1" operator="notEqual">
      <formula>0</formula>
    </cfRule>
  </conditionalFormatting>
  <conditionalFormatting sqref="P1">
    <cfRule type="cellIs" dxfId="3763" priority="624" stopIfTrue="1" operator="between">
      <formula>0.76</formula>
      <formula>1.5</formula>
    </cfRule>
  </conditionalFormatting>
  <conditionalFormatting sqref="P1">
    <cfRule type="notContainsBlanks" dxfId="3762" priority="623" stopIfTrue="1">
      <formula>LEN(TRIM(P1))&gt;0</formula>
    </cfRule>
  </conditionalFormatting>
  <conditionalFormatting sqref="P1">
    <cfRule type="cellIs" dxfId="3761" priority="622" stopIfTrue="1" operator="notEqual">
      <formula>0</formula>
    </cfRule>
  </conditionalFormatting>
  <conditionalFormatting sqref="P1">
    <cfRule type="cellIs" dxfId="3760" priority="621" stopIfTrue="1" operator="between">
      <formula>0.76</formula>
      <formula>1.5</formula>
    </cfRule>
  </conditionalFormatting>
  <conditionalFormatting sqref="P1">
    <cfRule type="notContainsBlanks" dxfId="3759" priority="620" stopIfTrue="1">
      <formula>LEN(TRIM(P1))&gt;0</formula>
    </cfRule>
  </conditionalFormatting>
  <conditionalFormatting sqref="P1">
    <cfRule type="cellIs" dxfId="3758" priority="619" stopIfTrue="1" operator="notEqual">
      <formula>0</formula>
    </cfRule>
  </conditionalFormatting>
  <conditionalFormatting sqref="P1">
    <cfRule type="cellIs" dxfId="3757" priority="618" stopIfTrue="1" operator="notEqual">
      <formula>0</formula>
    </cfRule>
  </conditionalFormatting>
  <conditionalFormatting sqref="P1">
    <cfRule type="cellIs" dxfId="3756" priority="617" stopIfTrue="1" operator="between">
      <formula>0.76</formula>
      <formula>1.5</formula>
    </cfRule>
  </conditionalFormatting>
  <conditionalFormatting sqref="P1">
    <cfRule type="notContainsBlanks" dxfId="3755" priority="616" stopIfTrue="1">
      <formula>LEN(TRIM(P1))&gt;0</formula>
    </cfRule>
  </conditionalFormatting>
  <conditionalFormatting sqref="P1">
    <cfRule type="cellIs" dxfId="3754" priority="615" stopIfTrue="1" operator="between">
      <formula>0.76</formula>
      <formula>1.5</formula>
    </cfRule>
  </conditionalFormatting>
  <conditionalFormatting sqref="P1">
    <cfRule type="notContainsBlanks" dxfId="3753" priority="614" stopIfTrue="1">
      <formula>LEN(TRIM(P1))&gt;0</formula>
    </cfRule>
  </conditionalFormatting>
  <conditionalFormatting sqref="P1">
    <cfRule type="cellIs" dxfId="3752" priority="613" stopIfTrue="1" operator="notEqual">
      <formula>0</formula>
    </cfRule>
  </conditionalFormatting>
  <conditionalFormatting sqref="P1">
    <cfRule type="cellIs" dxfId="3751" priority="612" stopIfTrue="1" operator="between">
      <formula>0.76</formula>
      <formula>1.5</formula>
    </cfRule>
  </conditionalFormatting>
  <conditionalFormatting sqref="P1">
    <cfRule type="notContainsBlanks" dxfId="3750" priority="611" stopIfTrue="1">
      <formula>LEN(TRIM(P1))&gt;0</formula>
    </cfRule>
  </conditionalFormatting>
  <conditionalFormatting sqref="P1">
    <cfRule type="cellIs" dxfId="3749" priority="610" stopIfTrue="1" operator="notEqual">
      <formula>0</formula>
    </cfRule>
  </conditionalFormatting>
  <conditionalFormatting sqref="P1">
    <cfRule type="cellIs" dxfId="3748" priority="609" stopIfTrue="1" operator="between">
      <formula>0.76</formula>
      <formula>1.5</formula>
    </cfRule>
  </conditionalFormatting>
  <conditionalFormatting sqref="P1">
    <cfRule type="notContainsBlanks" dxfId="3747" priority="608" stopIfTrue="1">
      <formula>LEN(TRIM(P1))&gt;0</formula>
    </cfRule>
  </conditionalFormatting>
  <conditionalFormatting sqref="P1">
    <cfRule type="cellIs" dxfId="3746" priority="607" stopIfTrue="1" operator="notEqual">
      <formula>0</formula>
    </cfRule>
  </conditionalFormatting>
  <conditionalFormatting sqref="P1">
    <cfRule type="cellIs" dxfId="3745" priority="606" stopIfTrue="1" operator="between">
      <formula>0.76</formula>
      <formula>1.5</formula>
    </cfRule>
  </conditionalFormatting>
  <conditionalFormatting sqref="P1">
    <cfRule type="notContainsBlanks" dxfId="3744" priority="605" stopIfTrue="1">
      <formula>LEN(TRIM(P1))&gt;0</formula>
    </cfRule>
  </conditionalFormatting>
  <conditionalFormatting sqref="P1">
    <cfRule type="cellIs" dxfId="3743" priority="604" stopIfTrue="1" operator="notEqual">
      <formula>0</formula>
    </cfRule>
  </conditionalFormatting>
  <conditionalFormatting sqref="P1">
    <cfRule type="cellIs" dxfId="3742" priority="603" stopIfTrue="1" operator="between">
      <formula>0.76</formula>
      <formula>1.5</formula>
    </cfRule>
  </conditionalFormatting>
  <conditionalFormatting sqref="P1">
    <cfRule type="notContainsBlanks" dxfId="3741" priority="602" stopIfTrue="1">
      <formula>LEN(TRIM(P1))&gt;0</formula>
    </cfRule>
  </conditionalFormatting>
  <conditionalFormatting sqref="P1">
    <cfRule type="cellIs" dxfId="3740" priority="601" stopIfTrue="1" operator="notEqual">
      <formula>0</formula>
    </cfRule>
  </conditionalFormatting>
  <conditionalFormatting sqref="P1">
    <cfRule type="cellIs" dxfId="3739" priority="600" stopIfTrue="1" operator="between">
      <formula>0.76</formula>
      <formula>1.5</formula>
    </cfRule>
  </conditionalFormatting>
  <conditionalFormatting sqref="P1">
    <cfRule type="notContainsBlanks" dxfId="3738" priority="599" stopIfTrue="1">
      <formula>LEN(TRIM(P1))&gt;0</formula>
    </cfRule>
  </conditionalFormatting>
  <conditionalFormatting sqref="P1">
    <cfRule type="cellIs" dxfId="3737" priority="598" stopIfTrue="1" operator="notEqual">
      <formula>0</formula>
    </cfRule>
  </conditionalFormatting>
  <conditionalFormatting sqref="P1">
    <cfRule type="cellIs" dxfId="3736" priority="597" stopIfTrue="1" operator="notEqual">
      <formula>0</formula>
    </cfRule>
  </conditionalFormatting>
  <conditionalFormatting sqref="P1">
    <cfRule type="cellIs" dxfId="3735" priority="596" stopIfTrue="1" operator="between">
      <formula>0.76</formula>
      <formula>1.5</formula>
    </cfRule>
  </conditionalFormatting>
  <conditionalFormatting sqref="P1">
    <cfRule type="notContainsBlanks" dxfId="3734" priority="595" stopIfTrue="1">
      <formula>LEN(TRIM(P1))&gt;0</formula>
    </cfRule>
  </conditionalFormatting>
  <conditionalFormatting sqref="P1">
    <cfRule type="cellIs" dxfId="3733" priority="594" stopIfTrue="1" operator="between">
      <formula>0.76</formula>
      <formula>1.5</formula>
    </cfRule>
  </conditionalFormatting>
  <conditionalFormatting sqref="P1">
    <cfRule type="notContainsBlanks" dxfId="3732" priority="593" stopIfTrue="1">
      <formula>LEN(TRIM(P1))&gt;0</formula>
    </cfRule>
  </conditionalFormatting>
  <conditionalFormatting sqref="P1">
    <cfRule type="cellIs" dxfId="3731" priority="592" stopIfTrue="1" operator="notEqual">
      <formula>0</formula>
    </cfRule>
  </conditionalFormatting>
  <conditionalFormatting sqref="P1">
    <cfRule type="cellIs" dxfId="3730" priority="591" stopIfTrue="1" operator="between">
      <formula>0.76</formula>
      <formula>1.5</formula>
    </cfRule>
  </conditionalFormatting>
  <conditionalFormatting sqref="P1">
    <cfRule type="notContainsBlanks" dxfId="3729" priority="590" stopIfTrue="1">
      <formula>LEN(TRIM(P1))&gt;0</formula>
    </cfRule>
  </conditionalFormatting>
  <conditionalFormatting sqref="P1">
    <cfRule type="cellIs" dxfId="3728" priority="589" stopIfTrue="1" operator="notEqual">
      <formula>0</formula>
    </cfRule>
  </conditionalFormatting>
  <conditionalFormatting sqref="P1">
    <cfRule type="cellIs" dxfId="3727" priority="588" stopIfTrue="1" operator="between">
      <formula>0.76</formula>
      <formula>1.5</formula>
    </cfRule>
  </conditionalFormatting>
  <conditionalFormatting sqref="P1">
    <cfRule type="notContainsBlanks" dxfId="3726" priority="587" stopIfTrue="1">
      <formula>LEN(TRIM(P1))&gt;0</formula>
    </cfRule>
  </conditionalFormatting>
  <conditionalFormatting sqref="P1">
    <cfRule type="cellIs" dxfId="3725" priority="586" stopIfTrue="1" operator="notEqual">
      <formula>0</formula>
    </cfRule>
  </conditionalFormatting>
  <conditionalFormatting sqref="P1">
    <cfRule type="cellIs" dxfId="3724" priority="585" stopIfTrue="1" operator="between">
      <formula>0.76</formula>
      <formula>1.5</formula>
    </cfRule>
  </conditionalFormatting>
  <conditionalFormatting sqref="P1">
    <cfRule type="notContainsBlanks" dxfId="3723" priority="584" stopIfTrue="1">
      <formula>LEN(TRIM(P1))&gt;0</formula>
    </cfRule>
  </conditionalFormatting>
  <conditionalFormatting sqref="P1">
    <cfRule type="cellIs" dxfId="3722" priority="583" stopIfTrue="1" operator="notEqual">
      <formula>0</formula>
    </cfRule>
  </conditionalFormatting>
  <conditionalFormatting sqref="P1">
    <cfRule type="cellIs" dxfId="3721" priority="582" stopIfTrue="1" operator="between">
      <formula>0.76</formula>
      <formula>1.5</formula>
    </cfRule>
  </conditionalFormatting>
  <conditionalFormatting sqref="P1">
    <cfRule type="notContainsBlanks" dxfId="3720" priority="581" stopIfTrue="1">
      <formula>LEN(TRIM(P1))&gt;0</formula>
    </cfRule>
  </conditionalFormatting>
  <conditionalFormatting sqref="P1">
    <cfRule type="cellIs" dxfId="3719" priority="580" stopIfTrue="1" operator="notEqual">
      <formula>0</formula>
    </cfRule>
  </conditionalFormatting>
  <conditionalFormatting sqref="P1">
    <cfRule type="cellIs" dxfId="3718" priority="579" stopIfTrue="1" operator="between">
      <formula>0.76</formula>
      <formula>1.5</formula>
    </cfRule>
  </conditionalFormatting>
  <conditionalFormatting sqref="P1">
    <cfRule type="notContainsBlanks" dxfId="3717" priority="578" stopIfTrue="1">
      <formula>LEN(TRIM(P1))&gt;0</formula>
    </cfRule>
  </conditionalFormatting>
  <conditionalFormatting sqref="P1">
    <cfRule type="cellIs" dxfId="3716" priority="577" stopIfTrue="1" operator="notEqual">
      <formula>0</formula>
    </cfRule>
  </conditionalFormatting>
  <conditionalFormatting sqref="P1">
    <cfRule type="cellIs" dxfId="3715" priority="576" stopIfTrue="1" operator="notEqual">
      <formula>0</formula>
    </cfRule>
  </conditionalFormatting>
  <conditionalFormatting sqref="P1">
    <cfRule type="cellIs" dxfId="3714" priority="575" stopIfTrue="1" operator="between">
      <formula>0.76</formula>
      <formula>1.5</formula>
    </cfRule>
  </conditionalFormatting>
  <conditionalFormatting sqref="P1">
    <cfRule type="notContainsBlanks" dxfId="3713" priority="574" stopIfTrue="1">
      <formula>LEN(TRIM(P1))&gt;0</formula>
    </cfRule>
  </conditionalFormatting>
  <conditionalFormatting sqref="P1">
    <cfRule type="cellIs" dxfId="3712" priority="573" stopIfTrue="1" operator="between">
      <formula>0.76</formula>
      <formula>1.5</formula>
    </cfRule>
  </conditionalFormatting>
  <conditionalFormatting sqref="P1">
    <cfRule type="notContainsBlanks" dxfId="3711" priority="572" stopIfTrue="1">
      <formula>LEN(TRIM(P1))&gt;0</formula>
    </cfRule>
  </conditionalFormatting>
  <conditionalFormatting sqref="P1">
    <cfRule type="cellIs" dxfId="3710" priority="571" stopIfTrue="1" operator="notEqual">
      <formula>0</formula>
    </cfRule>
  </conditionalFormatting>
  <conditionalFormatting sqref="P1">
    <cfRule type="cellIs" dxfId="3709" priority="570" stopIfTrue="1" operator="between">
      <formula>0.76</formula>
      <formula>1.5</formula>
    </cfRule>
  </conditionalFormatting>
  <conditionalFormatting sqref="P1">
    <cfRule type="notContainsBlanks" dxfId="3708" priority="569" stopIfTrue="1">
      <formula>LEN(TRIM(P1))&gt;0</formula>
    </cfRule>
  </conditionalFormatting>
  <conditionalFormatting sqref="P1">
    <cfRule type="cellIs" dxfId="3707" priority="568" stopIfTrue="1" operator="notEqual">
      <formula>0</formula>
    </cfRule>
  </conditionalFormatting>
  <conditionalFormatting sqref="P1">
    <cfRule type="cellIs" dxfId="3706" priority="567" stopIfTrue="1" operator="between">
      <formula>0.76</formula>
      <formula>1.5</formula>
    </cfRule>
  </conditionalFormatting>
  <conditionalFormatting sqref="P1">
    <cfRule type="notContainsBlanks" dxfId="3705" priority="566" stopIfTrue="1">
      <formula>LEN(TRIM(P1))&gt;0</formula>
    </cfRule>
  </conditionalFormatting>
  <conditionalFormatting sqref="P1">
    <cfRule type="cellIs" dxfId="3704" priority="565" stopIfTrue="1" operator="notEqual">
      <formula>0</formula>
    </cfRule>
  </conditionalFormatting>
  <conditionalFormatting sqref="P1">
    <cfRule type="cellIs" dxfId="3703" priority="564" stopIfTrue="1" operator="between">
      <formula>0.76</formula>
      <formula>1.5</formula>
    </cfRule>
  </conditionalFormatting>
  <conditionalFormatting sqref="P1">
    <cfRule type="notContainsBlanks" dxfId="3702" priority="563" stopIfTrue="1">
      <formula>LEN(TRIM(P1))&gt;0</formula>
    </cfRule>
  </conditionalFormatting>
  <conditionalFormatting sqref="P1">
    <cfRule type="cellIs" dxfId="3701" priority="562" stopIfTrue="1" operator="notEqual">
      <formula>0</formula>
    </cfRule>
  </conditionalFormatting>
  <conditionalFormatting sqref="P1">
    <cfRule type="cellIs" dxfId="3700" priority="561" stopIfTrue="1" operator="between">
      <formula>0.76</formula>
      <formula>1.5</formula>
    </cfRule>
  </conditionalFormatting>
  <conditionalFormatting sqref="P1">
    <cfRule type="notContainsBlanks" dxfId="3699" priority="560" stopIfTrue="1">
      <formula>LEN(TRIM(P1))&gt;0</formula>
    </cfRule>
  </conditionalFormatting>
  <conditionalFormatting sqref="P1">
    <cfRule type="cellIs" dxfId="3698" priority="559" stopIfTrue="1" operator="notEqual">
      <formula>0</formula>
    </cfRule>
  </conditionalFormatting>
  <conditionalFormatting sqref="P1">
    <cfRule type="cellIs" dxfId="3697" priority="558" stopIfTrue="1" operator="between">
      <formula>0.76</formula>
      <formula>1.5</formula>
    </cfRule>
  </conditionalFormatting>
  <conditionalFormatting sqref="P1">
    <cfRule type="notContainsBlanks" dxfId="3696" priority="557" stopIfTrue="1">
      <formula>LEN(TRIM(P1))&gt;0</formula>
    </cfRule>
  </conditionalFormatting>
  <conditionalFormatting sqref="P1">
    <cfRule type="cellIs" dxfId="3695" priority="556" stopIfTrue="1" operator="notEqual">
      <formula>0</formula>
    </cfRule>
  </conditionalFormatting>
  <conditionalFormatting sqref="P1">
    <cfRule type="cellIs" dxfId="3694" priority="555" stopIfTrue="1" operator="notEqual">
      <formula>0</formula>
    </cfRule>
  </conditionalFormatting>
  <conditionalFormatting sqref="P1">
    <cfRule type="cellIs" dxfId="3693" priority="554" stopIfTrue="1" operator="between">
      <formula>0.76</formula>
      <formula>1.5</formula>
    </cfRule>
  </conditionalFormatting>
  <conditionalFormatting sqref="P1">
    <cfRule type="notContainsBlanks" dxfId="3692" priority="553" stopIfTrue="1">
      <formula>LEN(TRIM(P1))&gt;0</formula>
    </cfRule>
  </conditionalFormatting>
  <conditionalFormatting sqref="P1">
    <cfRule type="cellIs" dxfId="3691" priority="552" stopIfTrue="1" operator="between">
      <formula>0.76</formula>
      <formula>1.5</formula>
    </cfRule>
  </conditionalFormatting>
  <conditionalFormatting sqref="P1">
    <cfRule type="notContainsBlanks" dxfId="3690" priority="551" stopIfTrue="1">
      <formula>LEN(TRIM(P1))&gt;0</formula>
    </cfRule>
  </conditionalFormatting>
  <conditionalFormatting sqref="P1">
    <cfRule type="cellIs" dxfId="3689" priority="550" stopIfTrue="1" operator="notEqual">
      <formula>0</formula>
    </cfRule>
  </conditionalFormatting>
  <conditionalFormatting sqref="P1">
    <cfRule type="cellIs" dxfId="3688" priority="549" stopIfTrue="1" operator="between">
      <formula>0.76</formula>
      <formula>1.5</formula>
    </cfRule>
  </conditionalFormatting>
  <conditionalFormatting sqref="P1">
    <cfRule type="notContainsBlanks" dxfId="3687" priority="548" stopIfTrue="1">
      <formula>LEN(TRIM(P1))&gt;0</formula>
    </cfRule>
  </conditionalFormatting>
  <conditionalFormatting sqref="P1">
    <cfRule type="cellIs" dxfId="3686" priority="547" stopIfTrue="1" operator="notEqual">
      <formula>0</formula>
    </cfRule>
  </conditionalFormatting>
  <conditionalFormatting sqref="P1">
    <cfRule type="cellIs" dxfId="3685" priority="546" stopIfTrue="1" operator="between">
      <formula>0.76</formula>
      <formula>1.5</formula>
    </cfRule>
  </conditionalFormatting>
  <conditionalFormatting sqref="P1">
    <cfRule type="notContainsBlanks" dxfId="3684" priority="545" stopIfTrue="1">
      <formula>LEN(TRIM(P1))&gt;0</formula>
    </cfRule>
  </conditionalFormatting>
  <conditionalFormatting sqref="P1">
    <cfRule type="cellIs" dxfId="3683" priority="544" stopIfTrue="1" operator="notEqual">
      <formula>0</formula>
    </cfRule>
  </conditionalFormatting>
  <conditionalFormatting sqref="P1">
    <cfRule type="cellIs" dxfId="3682" priority="543" stopIfTrue="1" operator="between">
      <formula>0.76</formula>
      <formula>1.5</formula>
    </cfRule>
  </conditionalFormatting>
  <conditionalFormatting sqref="P1">
    <cfRule type="notContainsBlanks" dxfId="3681" priority="542" stopIfTrue="1">
      <formula>LEN(TRIM(P1))&gt;0</formula>
    </cfRule>
  </conditionalFormatting>
  <conditionalFormatting sqref="P1">
    <cfRule type="cellIs" dxfId="3680" priority="541" stopIfTrue="1" operator="notEqual">
      <formula>0</formula>
    </cfRule>
  </conditionalFormatting>
  <conditionalFormatting sqref="P1">
    <cfRule type="cellIs" dxfId="3679" priority="540" stopIfTrue="1" operator="between">
      <formula>0.76</formula>
      <formula>1.5</formula>
    </cfRule>
  </conditionalFormatting>
  <conditionalFormatting sqref="P1">
    <cfRule type="notContainsBlanks" dxfId="3678" priority="539" stopIfTrue="1">
      <formula>LEN(TRIM(P1))&gt;0</formula>
    </cfRule>
  </conditionalFormatting>
  <conditionalFormatting sqref="P1">
    <cfRule type="cellIs" dxfId="3677" priority="538" stopIfTrue="1" operator="notEqual">
      <formula>0</formula>
    </cfRule>
  </conditionalFormatting>
  <conditionalFormatting sqref="P1">
    <cfRule type="cellIs" dxfId="3676" priority="537" stopIfTrue="1" operator="between">
      <formula>0.76</formula>
      <formula>1.5</formula>
    </cfRule>
  </conditionalFormatting>
  <conditionalFormatting sqref="P1">
    <cfRule type="notContainsBlanks" dxfId="3675" priority="536" stopIfTrue="1">
      <formula>LEN(TRIM(P1))&gt;0</formula>
    </cfRule>
  </conditionalFormatting>
  <conditionalFormatting sqref="P1">
    <cfRule type="cellIs" dxfId="3674" priority="535" stopIfTrue="1" operator="notEqual">
      <formula>0</formula>
    </cfRule>
  </conditionalFormatting>
  <conditionalFormatting sqref="P1">
    <cfRule type="cellIs" dxfId="3673" priority="534" stopIfTrue="1" operator="notEqual">
      <formula>0</formula>
    </cfRule>
  </conditionalFormatting>
  <conditionalFormatting sqref="P1">
    <cfRule type="cellIs" dxfId="3672" priority="533" stopIfTrue="1" operator="between">
      <formula>0.76</formula>
      <formula>1.5</formula>
    </cfRule>
  </conditionalFormatting>
  <conditionalFormatting sqref="P1">
    <cfRule type="notContainsBlanks" dxfId="3671" priority="532" stopIfTrue="1">
      <formula>LEN(TRIM(P1))&gt;0</formula>
    </cfRule>
  </conditionalFormatting>
  <conditionalFormatting sqref="P1">
    <cfRule type="cellIs" dxfId="3670" priority="531" stopIfTrue="1" operator="between">
      <formula>0.76</formula>
      <formula>1.5</formula>
    </cfRule>
  </conditionalFormatting>
  <conditionalFormatting sqref="P1">
    <cfRule type="notContainsBlanks" dxfId="3669" priority="530" stopIfTrue="1">
      <formula>LEN(TRIM(P1))&gt;0</formula>
    </cfRule>
  </conditionalFormatting>
  <conditionalFormatting sqref="P1">
    <cfRule type="cellIs" dxfId="3668" priority="529" stopIfTrue="1" operator="notEqual">
      <formula>0</formula>
    </cfRule>
  </conditionalFormatting>
  <conditionalFormatting sqref="P1">
    <cfRule type="cellIs" dxfId="3667" priority="528" stopIfTrue="1" operator="between">
      <formula>0.76</formula>
      <formula>1.5</formula>
    </cfRule>
  </conditionalFormatting>
  <conditionalFormatting sqref="P1">
    <cfRule type="notContainsBlanks" dxfId="3666" priority="527" stopIfTrue="1">
      <formula>LEN(TRIM(P1))&gt;0</formula>
    </cfRule>
  </conditionalFormatting>
  <conditionalFormatting sqref="P1">
    <cfRule type="cellIs" dxfId="3665" priority="526" stopIfTrue="1" operator="notEqual">
      <formula>0</formula>
    </cfRule>
  </conditionalFormatting>
  <conditionalFormatting sqref="P1">
    <cfRule type="cellIs" dxfId="3664" priority="525" stopIfTrue="1" operator="between">
      <formula>0.76</formula>
      <formula>1.5</formula>
    </cfRule>
  </conditionalFormatting>
  <conditionalFormatting sqref="P1">
    <cfRule type="notContainsBlanks" dxfId="3663" priority="524" stopIfTrue="1">
      <formula>LEN(TRIM(P1))&gt;0</formula>
    </cfRule>
  </conditionalFormatting>
  <conditionalFormatting sqref="P1">
    <cfRule type="cellIs" dxfId="3662" priority="523" stopIfTrue="1" operator="notEqual">
      <formula>0</formula>
    </cfRule>
  </conditionalFormatting>
  <conditionalFormatting sqref="P1">
    <cfRule type="cellIs" dxfId="3661" priority="522" stopIfTrue="1" operator="between">
      <formula>0.76</formula>
      <formula>1.5</formula>
    </cfRule>
  </conditionalFormatting>
  <conditionalFormatting sqref="P1">
    <cfRule type="notContainsBlanks" dxfId="3660" priority="521" stopIfTrue="1">
      <formula>LEN(TRIM(P1))&gt;0</formula>
    </cfRule>
  </conditionalFormatting>
  <conditionalFormatting sqref="P1">
    <cfRule type="cellIs" dxfId="3659" priority="520" stopIfTrue="1" operator="notEqual">
      <formula>0</formula>
    </cfRule>
  </conditionalFormatting>
  <conditionalFormatting sqref="P1">
    <cfRule type="cellIs" dxfId="3658" priority="519" stopIfTrue="1" operator="between">
      <formula>0.76</formula>
      <formula>1.5</formula>
    </cfRule>
  </conditionalFormatting>
  <conditionalFormatting sqref="P1">
    <cfRule type="notContainsBlanks" dxfId="3657" priority="518" stopIfTrue="1">
      <formula>LEN(TRIM(P1))&gt;0</formula>
    </cfRule>
  </conditionalFormatting>
  <conditionalFormatting sqref="P1">
    <cfRule type="cellIs" dxfId="3656" priority="517" stopIfTrue="1" operator="notEqual">
      <formula>0</formula>
    </cfRule>
  </conditionalFormatting>
  <conditionalFormatting sqref="P1">
    <cfRule type="cellIs" dxfId="3655" priority="516" stopIfTrue="1" operator="between">
      <formula>0.76</formula>
      <formula>1.5</formula>
    </cfRule>
  </conditionalFormatting>
  <conditionalFormatting sqref="P1">
    <cfRule type="notContainsBlanks" dxfId="3654" priority="515" stopIfTrue="1">
      <formula>LEN(TRIM(P1))&gt;0</formula>
    </cfRule>
  </conditionalFormatting>
  <conditionalFormatting sqref="P1">
    <cfRule type="cellIs" dxfId="3653" priority="514" stopIfTrue="1" operator="notEqual">
      <formula>0</formula>
    </cfRule>
  </conditionalFormatting>
  <conditionalFormatting sqref="P1">
    <cfRule type="cellIs" dxfId="3652" priority="513" stopIfTrue="1" operator="notEqual">
      <formula>0</formula>
    </cfRule>
  </conditionalFormatting>
  <conditionalFormatting sqref="P1">
    <cfRule type="cellIs" dxfId="3651" priority="512" stopIfTrue="1" operator="between">
      <formula>0.76</formula>
      <formula>1.5</formula>
    </cfRule>
  </conditionalFormatting>
  <conditionalFormatting sqref="P1">
    <cfRule type="notContainsBlanks" dxfId="3650" priority="511" stopIfTrue="1">
      <formula>LEN(TRIM(P1))&gt;0</formula>
    </cfRule>
  </conditionalFormatting>
  <conditionalFormatting sqref="P1">
    <cfRule type="cellIs" dxfId="3649" priority="510" stopIfTrue="1" operator="between">
      <formula>0.76</formula>
      <formula>1.5</formula>
    </cfRule>
  </conditionalFormatting>
  <conditionalFormatting sqref="P1">
    <cfRule type="notContainsBlanks" dxfId="3648" priority="509" stopIfTrue="1">
      <formula>LEN(TRIM(P1))&gt;0</formula>
    </cfRule>
  </conditionalFormatting>
  <conditionalFormatting sqref="P1">
    <cfRule type="cellIs" dxfId="3647" priority="508" stopIfTrue="1" operator="notEqual">
      <formula>0</formula>
    </cfRule>
  </conditionalFormatting>
  <conditionalFormatting sqref="P1">
    <cfRule type="cellIs" dxfId="3646" priority="507" stopIfTrue="1" operator="between">
      <formula>0.76</formula>
      <formula>1.5</formula>
    </cfRule>
  </conditionalFormatting>
  <conditionalFormatting sqref="P1">
    <cfRule type="notContainsBlanks" dxfId="3645" priority="506" stopIfTrue="1">
      <formula>LEN(TRIM(P1))&gt;0</formula>
    </cfRule>
  </conditionalFormatting>
  <conditionalFormatting sqref="P1">
    <cfRule type="cellIs" dxfId="3644" priority="505" stopIfTrue="1" operator="notEqual">
      <formula>0</formula>
    </cfRule>
  </conditionalFormatting>
  <conditionalFormatting sqref="P1">
    <cfRule type="cellIs" dxfId="3643" priority="504" stopIfTrue="1" operator="between">
      <formula>0.76</formula>
      <formula>1.5</formula>
    </cfRule>
  </conditionalFormatting>
  <conditionalFormatting sqref="P1">
    <cfRule type="notContainsBlanks" dxfId="3642" priority="503" stopIfTrue="1">
      <formula>LEN(TRIM(P1))&gt;0</formula>
    </cfRule>
  </conditionalFormatting>
  <conditionalFormatting sqref="P1">
    <cfRule type="cellIs" dxfId="3641" priority="502" stopIfTrue="1" operator="notEqual">
      <formula>0</formula>
    </cfRule>
  </conditionalFormatting>
  <conditionalFormatting sqref="P1">
    <cfRule type="cellIs" dxfId="3640" priority="501" stopIfTrue="1" operator="between">
      <formula>0.76</formula>
      <formula>1.5</formula>
    </cfRule>
  </conditionalFormatting>
  <conditionalFormatting sqref="P1">
    <cfRule type="notContainsBlanks" dxfId="3639" priority="500" stopIfTrue="1">
      <formula>LEN(TRIM(P1))&gt;0</formula>
    </cfRule>
  </conditionalFormatting>
  <conditionalFormatting sqref="P1">
    <cfRule type="cellIs" dxfId="3638" priority="499" stopIfTrue="1" operator="notEqual">
      <formula>0</formula>
    </cfRule>
  </conditionalFormatting>
  <conditionalFormatting sqref="P1">
    <cfRule type="cellIs" dxfId="3637" priority="498" stopIfTrue="1" operator="between">
      <formula>0.76</formula>
      <formula>1.5</formula>
    </cfRule>
  </conditionalFormatting>
  <conditionalFormatting sqref="P1">
    <cfRule type="notContainsBlanks" dxfId="3636" priority="497" stopIfTrue="1">
      <formula>LEN(TRIM(P1))&gt;0</formula>
    </cfRule>
  </conditionalFormatting>
  <conditionalFormatting sqref="P1">
    <cfRule type="cellIs" dxfId="3635" priority="496" stopIfTrue="1" operator="notEqual">
      <formula>0</formula>
    </cfRule>
  </conditionalFormatting>
  <conditionalFormatting sqref="P1">
    <cfRule type="cellIs" dxfId="3634" priority="495" stopIfTrue="1" operator="notEqual">
      <formula>0</formula>
    </cfRule>
  </conditionalFormatting>
  <conditionalFormatting sqref="P1">
    <cfRule type="cellIs" dxfId="3633" priority="494" stopIfTrue="1" operator="between">
      <formula>0.76</formula>
      <formula>1.5</formula>
    </cfRule>
  </conditionalFormatting>
  <conditionalFormatting sqref="P1">
    <cfRule type="notContainsBlanks" dxfId="3632" priority="493" stopIfTrue="1">
      <formula>LEN(TRIM(P1))&gt;0</formula>
    </cfRule>
  </conditionalFormatting>
  <conditionalFormatting sqref="P1">
    <cfRule type="cellIs" dxfId="3631" priority="492" stopIfTrue="1" operator="between">
      <formula>0.76</formula>
      <formula>1.5</formula>
    </cfRule>
  </conditionalFormatting>
  <conditionalFormatting sqref="P1">
    <cfRule type="notContainsBlanks" dxfId="3630" priority="491" stopIfTrue="1">
      <formula>LEN(TRIM(P1))&gt;0</formula>
    </cfRule>
  </conditionalFormatting>
  <conditionalFormatting sqref="P1">
    <cfRule type="cellIs" dxfId="3629" priority="490" stopIfTrue="1" operator="notEqual">
      <formula>0</formula>
    </cfRule>
  </conditionalFormatting>
  <conditionalFormatting sqref="P1">
    <cfRule type="cellIs" dxfId="3628" priority="489" stopIfTrue="1" operator="between">
      <formula>0.76</formula>
      <formula>1.5</formula>
    </cfRule>
  </conditionalFormatting>
  <conditionalFormatting sqref="P1">
    <cfRule type="notContainsBlanks" dxfId="3627" priority="488" stopIfTrue="1">
      <formula>LEN(TRIM(P1))&gt;0</formula>
    </cfRule>
  </conditionalFormatting>
  <conditionalFormatting sqref="P1">
    <cfRule type="cellIs" dxfId="3626" priority="487" stopIfTrue="1" operator="notEqual">
      <formula>0</formula>
    </cfRule>
  </conditionalFormatting>
  <conditionalFormatting sqref="P1">
    <cfRule type="cellIs" dxfId="3625" priority="486" stopIfTrue="1" operator="between">
      <formula>0.76</formula>
      <formula>1.5</formula>
    </cfRule>
  </conditionalFormatting>
  <conditionalFormatting sqref="P1">
    <cfRule type="notContainsBlanks" dxfId="3624" priority="485" stopIfTrue="1">
      <formula>LEN(TRIM(P1))&gt;0</formula>
    </cfRule>
  </conditionalFormatting>
  <conditionalFormatting sqref="P1">
    <cfRule type="cellIs" dxfId="3623" priority="484" stopIfTrue="1" operator="notEqual">
      <formula>0</formula>
    </cfRule>
  </conditionalFormatting>
  <conditionalFormatting sqref="P1">
    <cfRule type="cellIs" dxfId="3622" priority="483" stopIfTrue="1" operator="between">
      <formula>0.76</formula>
      <formula>1.5</formula>
    </cfRule>
  </conditionalFormatting>
  <conditionalFormatting sqref="P1">
    <cfRule type="notContainsBlanks" dxfId="3621" priority="482" stopIfTrue="1">
      <formula>LEN(TRIM(P1))&gt;0</formula>
    </cfRule>
  </conditionalFormatting>
  <conditionalFormatting sqref="P1">
    <cfRule type="cellIs" dxfId="3620" priority="481" stopIfTrue="1" operator="notEqual">
      <formula>0</formula>
    </cfRule>
  </conditionalFormatting>
  <conditionalFormatting sqref="P1">
    <cfRule type="cellIs" dxfId="3619" priority="480" stopIfTrue="1" operator="between">
      <formula>0.76</formula>
      <formula>1.5</formula>
    </cfRule>
  </conditionalFormatting>
  <conditionalFormatting sqref="P1">
    <cfRule type="notContainsBlanks" dxfId="3618" priority="479" stopIfTrue="1">
      <formula>LEN(TRIM(P1))&gt;0</formula>
    </cfRule>
  </conditionalFormatting>
  <conditionalFormatting sqref="P1">
    <cfRule type="cellIs" dxfId="3617" priority="478" stopIfTrue="1" operator="notEqual">
      <formula>0</formula>
    </cfRule>
  </conditionalFormatting>
  <conditionalFormatting sqref="P1">
    <cfRule type="cellIs" dxfId="3616" priority="477" stopIfTrue="1" operator="between">
      <formula>0.76</formula>
      <formula>1.5</formula>
    </cfRule>
  </conditionalFormatting>
  <conditionalFormatting sqref="P1">
    <cfRule type="notContainsBlanks" dxfId="3615" priority="476" stopIfTrue="1">
      <formula>LEN(TRIM(P1))&gt;0</formula>
    </cfRule>
  </conditionalFormatting>
  <conditionalFormatting sqref="P1">
    <cfRule type="cellIs" dxfId="3614" priority="475" stopIfTrue="1" operator="notEqual">
      <formula>0</formula>
    </cfRule>
  </conditionalFormatting>
  <conditionalFormatting sqref="P1">
    <cfRule type="cellIs" dxfId="3613" priority="474" stopIfTrue="1" operator="notEqual">
      <formula>0</formula>
    </cfRule>
  </conditionalFormatting>
  <conditionalFormatting sqref="P1">
    <cfRule type="cellIs" dxfId="3612" priority="473" stopIfTrue="1" operator="between">
      <formula>0.76</formula>
      <formula>1.5</formula>
    </cfRule>
  </conditionalFormatting>
  <conditionalFormatting sqref="P1">
    <cfRule type="notContainsBlanks" dxfId="3611" priority="472" stopIfTrue="1">
      <formula>LEN(TRIM(P1))&gt;0</formula>
    </cfRule>
  </conditionalFormatting>
  <conditionalFormatting sqref="P1">
    <cfRule type="cellIs" dxfId="3610" priority="471" stopIfTrue="1" operator="between">
      <formula>0.76</formula>
      <formula>1.5</formula>
    </cfRule>
  </conditionalFormatting>
  <conditionalFormatting sqref="P1">
    <cfRule type="notContainsBlanks" dxfId="3609" priority="470" stopIfTrue="1">
      <formula>LEN(TRIM(P1))&gt;0</formula>
    </cfRule>
  </conditionalFormatting>
  <conditionalFormatting sqref="P1">
    <cfRule type="cellIs" dxfId="3608" priority="469" stopIfTrue="1" operator="notEqual">
      <formula>0</formula>
    </cfRule>
  </conditionalFormatting>
  <conditionalFormatting sqref="P1">
    <cfRule type="cellIs" dxfId="3607" priority="468" stopIfTrue="1" operator="between">
      <formula>0.76</formula>
      <formula>1.5</formula>
    </cfRule>
  </conditionalFormatting>
  <conditionalFormatting sqref="P1">
    <cfRule type="notContainsBlanks" dxfId="3606" priority="467" stopIfTrue="1">
      <formula>LEN(TRIM(P1))&gt;0</formula>
    </cfRule>
  </conditionalFormatting>
  <conditionalFormatting sqref="P1">
    <cfRule type="cellIs" dxfId="3605" priority="466" stopIfTrue="1" operator="notEqual">
      <formula>0</formula>
    </cfRule>
  </conditionalFormatting>
  <conditionalFormatting sqref="P1">
    <cfRule type="cellIs" dxfId="3604" priority="465" stopIfTrue="1" operator="between">
      <formula>0.76</formula>
      <formula>1.5</formula>
    </cfRule>
  </conditionalFormatting>
  <conditionalFormatting sqref="P1">
    <cfRule type="notContainsBlanks" dxfId="3603" priority="464" stopIfTrue="1">
      <formula>LEN(TRIM(P1))&gt;0</formula>
    </cfRule>
  </conditionalFormatting>
  <conditionalFormatting sqref="P1">
    <cfRule type="cellIs" dxfId="3602" priority="463" stopIfTrue="1" operator="notEqual">
      <formula>0</formula>
    </cfRule>
  </conditionalFormatting>
  <conditionalFormatting sqref="P1">
    <cfRule type="cellIs" dxfId="3601" priority="462" stopIfTrue="1" operator="between">
      <formula>0.76</formula>
      <formula>1.5</formula>
    </cfRule>
  </conditionalFormatting>
  <conditionalFormatting sqref="P1">
    <cfRule type="notContainsBlanks" dxfId="3600" priority="461" stopIfTrue="1">
      <formula>LEN(TRIM(P1))&gt;0</formula>
    </cfRule>
  </conditionalFormatting>
  <conditionalFormatting sqref="P1">
    <cfRule type="cellIs" dxfId="3599" priority="460" stopIfTrue="1" operator="notEqual">
      <formula>0</formula>
    </cfRule>
  </conditionalFormatting>
  <conditionalFormatting sqref="P1">
    <cfRule type="cellIs" dxfId="3598" priority="459" stopIfTrue="1" operator="between">
      <formula>0.76</formula>
      <formula>1.5</formula>
    </cfRule>
  </conditionalFormatting>
  <conditionalFormatting sqref="P1">
    <cfRule type="notContainsBlanks" dxfId="3597" priority="458" stopIfTrue="1">
      <formula>LEN(TRIM(P1))&gt;0</formula>
    </cfRule>
  </conditionalFormatting>
  <conditionalFormatting sqref="P1">
    <cfRule type="cellIs" dxfId="3596" priority="457" stopIfTrue="1" operator="notEqual">
      <formula>0</formula>
    </cfRule>
  </conditionalFormatting>
  <conditionalFormatting sqref="P1">
    <cfRule type="cellIs" dxfId="3595" priority="456" stopIfTrue="1" operator="between">
      <formula>0.76</formula>
      <formula>1.5</formula>
    </cfRule>
  </conditionalFormatting>
  <conditionalFormatting sqref="P1">
    <cfRule type="notContainsBlanks" dxfId="3594" priority="455" stopIfTrue="1">
      <formula>LEN(TRIM(P1))&gt;0</formula>
    </cfRule>
  </conditionalFormatting>
  <conditionalFormatting sqref="P1">
    <cfRule type="cellIs" dxfId="3593" priority="454" stopIfTrue="1" operator="notEqual">
      <formula>0</formula>
    </cfRule>
  </conditionalFormatting>
  <conditionalFormatting sqref="P1">
    <cfRule type="cellIs" dxfId="3592" priority="453" stopIfTrue="1" operator="notEqual">
      <formula>0</formula>
    </cfRule>
  </conditionalFormatting>
  <conditionalFormatting sqref="P1">
    <cfRule type="cellIs" dxfId="3591" priority="452" stopIfTrue="1" operator="between">
      <formula>0.76</formula>
      <formula>1.5</formula>
    </cfRule>
  </conditionalFormatting>
  <conditionalFormatting sqref="P1">
    <cfRule type="notContainsBlanks" dxfId="3590" priority="451" stopIfTrue="1">
      <formula>LEN(TRIM(P1))&gt;0</formula>
    </cfRule>
  </conditionalFormatting>
  <conditionalFormatting sqref="P1">
    <cfRule type="cellIs" dxfId="3589" priority="450" stopIfTrue="1" operator="between">
      <formula>0.76</formula>
      <formula>1.5</formula>
    </cfRule>
  </conditionalFormatting>
  <conditionalFormatting sqref="P1">
    <cfRule type="notContainsBlanks" dxfId="3588" priority="449" stopIfTrue="1">
      <formula>LEN(TRIM(P1))&gt;0</formula>
    </cfRule>
  </conditionalFormatting>
  <conditionalFormatting sqref="P1">
    <cfRule type="cellIs" dxfId="3587" priority="448" stopIfTrue="1" operator="notEqual">
      <formula>0</formula>
    </cfRule>
  </conditionalFormatting>
  <conditionalFormatting sqref="P1">
    <cfRule type="cellIs" dxfId="3586" priority="447" stopIfTrue="1" operator="between">
      <formula>0.76</formula>
      <formula>1.5</formula>
    </cfRule>
  </conditionalFormatting>
  <conditionalFormatting sqref="P1">
    <cfRule type="notContainsBlanks" dxfId="3585" priority="446" stopIfTrue="1">
      <formula>LEN(TRIM(P1))&gt;0</formula>
    </cfRule>
  </conditionalFormatting>
  <conditionalFormatting sqref="P1">
    <cfRule type="cellIs" dxfId="3584" priority="445" stopIfTrue="1" operator="notEqual">
      <formula>0</formula>
    </cfRule>
  </conditionalFormatting>
  <conditionalFormatting sqref="P1">
    <cfRule type="cellIs" dxfId="3583" priority="444" stopIfTrue="1" operator="between">
      <formula>0.76</formula>
      <formula>1.5</formula>
    </cfRule>
  </conditionalFormatting>
  <conditionalFormatting sqref="P1">
    <cfRule type="notContainsBlanks" dxfId="3582" priority="443" stopIfTrue="1">
      <formula>LEN(TRIM(P1))&gt;0</formula>
    </cfRule>
  </conditionalFormatting>
  <conditionalFormatting sqref="P1">
    <cfRule type="cellIs" dxfId="3581" priority="442" stopIfTrue="1" operator="notEqual">
      <formula>0</formula>
    </cfRule>
  </conditionalFormatting>
  <conditionalFormatting sqref="P1">
    <cfRule type="cellIs" dxfId="3580" priority="441" stopIfTrue="1" operator="between">
      <formula>0.76</formula>
      <formula>1.5</formula>
    </cfRule>
  </conditionalFormatting>
  <conditionalFormatting sqref="P1">
    <cfRule type="notContainsBlanks" dxfId="3579" priority="440" stopIfTrue="1">
      <formula>LEN(TRIM(P1))&gt;0</formula>
    </cfRule>
  </conditionalFormatting>
  <conditionalFormatting sqref="P1">
    <cfRule type="cellIs" dxfId="3578" priority="439" stopIfTrue="1" operator="notEqual">
      <formula>0</formula>
    </cfRule>
  </conditionalFormatting>
  <conditionalFormatting sqref="P1">
    <cfRule type="cellIs" dxfId="3577" priority="438" stopIfTrue="1" operator="between">
      <formula>0.76</formula>
      <formula>1.5</formula>
    </cfRule>
  </conditionalFormatting>
  <conditionalFormatting sqref="P1">
    <cfRule type="notContainsBlanks" dxfId="3576" priority="437" stopIfTrue="1">
      <formula>LEN(TRIM(P1))&gt;0</formula>
    </cfRule>
  </conditionalFormatting>
  <conditionalFormatting sqref="P1">
    <cfRule type="cellIs" dxfId="3575" priority="436" stopIfTrue="1" operator="notEqual">
      <formula>0</formula>
    </cfRule>
  </conditionalFormatting>
  <conditionalFormatting sqref="P1">
    <cfRule type="cellIs" dxfId="3574" priority="435" stopIfTrue="1" operator="between">
      <formula>0.76</formula>
      <formula>1.5</formula>
    </cfRule>
  </conditionalFormatting>
  <conditionalFormatting sqref="P1">
    <cfRule type="notContainsBlanks" dxfId="3573" priority="434" stopIfTrue="1">
      <formula>LEN(TRIM(P1))&gt;0</formula>
    </cfRule>
  </conditionalFormatting>
  <conditionalFormatting sqref="P1">
    <cfRule type="cellIs" dxfId="3572" priority="433" stopIfTrue="1" operator="notEqual">
      <formula>0</formula>
    </cfRule>
  </conditionalFormatting>
  <conditionalFormatting sqref="P1">
    <cfRule type="cellIs" dxfId="3571" priority="432" stopIfTrue="1" operator="notEqual">
      <formula>0</formula>
    </cfRule>
  </conditionalFormatting>
  <conditionalFormatting sqref="P1">
    <cfRule type="cellIs" dxfId="3570" priority="431" stopIfTrue="1" operator="between">
      <formula>0.76</formula>
      <formula>1.5</formula>
    </cfRule>
  </conditionalFormatting>
  <conditionalFormatting sqref="P1">
    <cfRule type="notContainsBlanks" dxfId="3569" priority="430" stopIfTrue="1">
      <formula>LEN(TRIM(P1))&gt;0</formula>
    </cfRule>
  </conditionalFormatting>
  <conditionalFormatting sqref="P1">
    <cfRule type="cellIs" dxfId="3568" priority="429" stopIfTrue="1" operator="between">
      <formula>0.76</formula>
      <formula>1.5</formula>
    </cfRule>
  </conditionalFormatting>
  <conditionalFormatting sqref="P1">
    <cfRule type="notContainsBlanks" dxfId="3567" priority="428" stopIfTrue="1">
      <formula>LEN(TRIM(P1))&gt;0</formula>
    </cfRule>
  </conditionalFormatting>
  <conditionalFormatting sqref="P1">
    <cfRule type="cellIs" dxfId="3566" priority="427" stopIfTrue="1" operator="notEqual">
      <formula>0</formula>
    </cfRule>
  </conditionalFormatting>
  <conditionalFormatting sqref="P1">
    <cfRule type="cellIs" dxfId="3565" priority="426" stopIfTrue="1" operator="between">
      <formula>0.76</formula>
      <formula>1.5</formula>
    </cfRule>
  </conditionalFormatting>
  <conditionalFormatting sqref="P1">
    <cfRule type="notContainsBlanks" dxfId="3564" priority="425" stopIfTrue="1">
      <formula>LEN(TRIM(P1))&gt;0</formula>
    </cfRule>
  </conditionalFormatting>
  <conditionalFormatting sqref="P1">
    <cfRule type="cellIs" dxfId="3563" priority="424" stopIfTrue="1" operator="notEqual">
      <formula>0</formula>
    </cfRule>
  </conditionalFormatting>
  <conditionalFormatting sqref="P1">
    <cfRule type="cellIs" dxfId="3562" priority="423" stopIfTrue="1" operator="between">
      <formula>0.76</formula>
      <formula>1.5</formula>
    </cfRule>
  </conditionalFormatting>
  <conditionalFormatting sqref="P1">
    <cfRule type="notContainsBlanks" dxfId="3561" priority="422" stopIfTrue="1">
      <formula>LEN(TRIM(P1))&gt;0</formula>
    </cfRule>
  </conditionalFormatting>
  <conditionalFormatting sqref="P1">
    <cfRule type="cellIs" dxfId="3560" priority="421" stopIfTrue="1" operator="notEqual">
      <formula>0</formula>
    </cfRule>
  </conditionalFormatting>
  <conditionalFormatting sqref="P1">
    <cfRule type="cellIs" dxfId="3559" priority="420" stopIfTrue="1" operator="between">
      <formula>0.76</formula>
      <formula>1.5</formula>
    </cfRule>
  </conditionalFormatting>
  <conditionalFormatting sqref="P1">
    <cfRule type="notContainsBlanks" dxfId="3558" priority="419" stopIfTrue="1">
      <formula>LEN(TRIM(P1))&gt;0</formula>
    </cfRule>
  </conditionalFormatting>
  <conditionalFormatting sqref="P1">
    <cfRule type="cellIs" dxfId="3557" priority="418" stopIfTrue="1" operator="notEqual">
      <formula>0</formula>
    </cfRule>
  </conditionalFormatting>
  <conditionalFormatting sqref="P1">
    <cfRule type="cellIs" dxfId="3556" priority="417" stopIfTrue="1" operator="between">
      <formula>0.76</formula>
      <formula>1.5</formula>
    </cfRule>
  </conditionalFormatting>
  <conditionalFormatting sqref="P1">
    <cfRule type="notContainsBlanks" dxfId="3555" priority="416" stopIfTrue="1">
      <formula>LEN(TRIM(P1))&gt;0</formula>
    </cfRule>
  </conditionalFormatting>
  <conditionalFormatting sqref="P1">
    <cfRule type="cellIs" dxfId="3554" priority="415" stopIfTrue="1" operator="notEqual">
      <formula>0</formula>
    </cfRule>
  </conditionalFormatting>
  <conditionalFormatting sqref="P1">
    <cfRule type="cellIs" dxfId="3553" priority="414" stopIfTrue="1" operator="between">
      <formula>0.76</formula>
      <formula>1.5</formula>
    </cfRule>
  </conditionalFormatting>
  <conditionalFormatting sqref="P1">
    <cfRule type="notContainsBlanks" dxfId="3552" priority="413" stopIfTrue="1">
      <formula>LEN(TRIM(P1))&gt;0</formula>
    </cfRule>
  </conditionalFormatting>
  <conditionalFormatting sqref="P1">
    <cfRule type="cellIs" dxfId="3551" priority="412" stopIfTrue="1" operator="notEqual">
      <formula>0</formula>
    </cfRule>
  </conditionalFormatting>
  <conditionalFormatting sqref="P1">
    <cfRule type="cellIs" dxfId="3550" priority="411" stopIfTrue="1" operator="notEqual">
      <formula>0</formula>
    </cfRule>
  </conditionalFormatting>
  <conditionalFormatting sqref="P1">
    <cfRule type="cellIs" dxfId="3549" priority="410" stopIfTrue="1" operator="between">
      <formula>0.76</formula>
      <formula>1.5</formula>
    </cfRule>
  </conditionalFormatting>
  <conditionalFormatting sqref="P1">
    <cfRule type="notContainsBlanks" dxfId="3548" priority="409" stopIfTrue="1">
      <formula>LEN(TRIM(P1))&gt;0</formula>
    </cfRule>
  </conditionalFormatting>
  <conditionalFormatting sqref="P1">
    <cfRule type="cellIs" dxfId="3547" priority="408" stopIfTrue="1" operator="between">
      <formula>0.76</formula>
      <formula>1.5</formula>
    </cfRule>
  </conditionalFormatting>
  <conditionalFormatting sqref="P1">
    <cfRule type="notContainsBlanks" dxfId="3546" priority="407" stopIfTrue="1">
      <formula>LEN(TRIM(P1))&gt;0</formula>
    </cfRule>
  </conditionalFormatting>
  <conditionalFormatting sqref="P1">
    <cfRule type="cellIs" dxfId="3545" priority="406" stopIfTrue="1" operator="notEqual">
      <formula>0</formula>
    </cfRule>
  </conditionalFormatting>
  <conditionalFormatting sqref="P1">
    <cfRule type="cellIs" dxfId="3544" priority="405" stopIfTrue="1" operator="between">
      <formula>0.76</formula>
      <formula>1.5</formula>
    </cfRule>
  </conditionalFormatting>
  <conditionalFormatting sqref="P1">
    <cfRule type="notContainsBlanks" dxfId="3543" priority="404" stopIfTrue="1">
      <formula>LEN(TRIM(P1))&gt;0</formula>
    </cfRule>
  </conditionalFormatting>
  <conditionalFormatting sqref="P1">
    <cfRule type="cellIs" dxfId="3542" priority="403" stopIfTrue="1" operator="notEqual">
      <formula>0</formula>
    </cfRule>
  </conditionalFormatting>
  <conditionalFormatting sqref="P1">
    <cfRule type="cellIs" dxfId="3541" priority="402" stopIfTrue="1" operator="between">
      <formula>0.76</formula>
      <formula>1.5</formula>
    </cfRule>
  </conditionalFormatting>
  <conditionalFormatting sqref="P1">
    <cfRule type="notContainsBlanks" dxfId="3540" priority="401" stopIfTrue="1">
      <formula>LEN(TRIM(P1))&gt;0</formula>
    </cfRule>
  </conditionalFormatting>
  <conditionalFormatting sqref="P1">
    <cfRule type="cellIs" dxfId="3539" priority="400" stopIfTrue="1" operator="notEqual">
      <formula>0</formula>
    </cfRule>
  </conditionalFormatting>
  <conditionalFormatting sqref="P1">
    <cfRule type="cellIs" dxfId="3538" priority="399" stopIfTrue="1" operator="between">
      <formula>0.76</formula>
      <formula>1.5</formula>
    </cfRule>
  </conditionalFormatting>
  <conditionalFormatting sqref="P1">
    <cfRule type="notContainsBlanks" dxfId="3537" priority="398" stopIfTrue="1">
      <formula>LEN(TRIM(P1))&gt;0</formula>
    </cfRule>
  </conditionalFormatting>
  <conditionalFormatting sqref="P1">
    <cfRule type="cellIs" dxfId="3536" priority="397" stopIfTrue="1" operator="notEqual">
      <formula>0</formula>
    </cfRule>
  </conditionalFormatting>
  <conditionalFormatting sqref="P1">
    <cfRule type="cellIs" dxfId="3535" priority="396" stopIfTrue="1" operator="between">
      <formula>0.76</formula>
      <formula>1.5</formula>
    </cfRule>
  </conditionalFormatting>
  <conditionalFormatting sqref="P1">
    <cfRule type="notContainsBlanks" dxfId="3534" priority="395" stopIfTrue="1">
      <formula>LEN(TRIM(P1))&gt;0</formula>
    </cfRule>
  </conditionalFormatting>
  <conditionalFormatting sqref="P1">
    <cfRule type="cellIs" dxfId="3533" priority="394" stopIfTrue="1" operator="notEqual">
      <formula>0</formula>
    </cfRule>
  </conditionalFormatting>
  <conditionalFormatting sqref="P1">
    <cfRule type="cellIs" dxfId="3532" priority="393" stopIfTrue="1" operator="between">
      <formula>0.76</formula>
      <formula>1.5</formula>
    </cfRule>
  </conditionalFormatting>
  <conditionalFormatting sqref="P1">
    <cfRule type="notContainsBlanks" dxfId="3531" priority="392" stopIfTrue="1">
      <formula>LEN(TRIM(P1))&gt;0</formula>
    </cfRule>
  </conditionalFormatting>
  <conditionalFormatting sqref="P1">
    <cfRule type="cellIs" dxfId="3530" priority="391" stopIfTrue="1" operator="notEqual">
      <formula>0</formula>
    </cfRule>
  </conditionalFormatting>
  <conditionalFormatting sqref="P1">
    <cfRule type="cellIs" dxfId="3529" priority="390" stopIfTrue="1" operator="notEqual">
      <formula>0</formula>
    </cfRule>
  </conditionalFormatting>
  <conditionalFormatting sqref="P1">
    <cfRule type="cellIs" dxfId="3528" priority="389" stopIfTrue="1" operator="between">
      <formula>0.76</formula>
      <formula>1.5</formula>
    </cfRule>
  </conditionalFormatting>
  <conditionalFormatting sqref="P1">
    <cfRule type="notContainsBlanks" dxfId="3527" priority="388" stopIfTrue="1">
      <formula>LEN(TRIM(P1))&gt;0</formula>
    </cfRule>
  </conditionalFormatting>
  <conditionalFormatting sqref="P1">
    <cfRule type="cellIs" dxfId="3526" priority="387" stopIfTrue="1" operator="between">
      <formula>0.76</formula>
      <formula>1.5</formula>
    </cfRule>
  </conditionalFormatting>
  <conditionalFormatting sqref="P1">
    <cfRule type="notContainsBlanks" dxfId="3525" priority="386" stopIfTrue="1">
      <formula>LEN(TRIM(P1))&gt;0</formula>
    </cfRule>
  </conditionalFormatting>
  <conditionalFormatting sqref="P1">
    <cfRule type="cellIs" dxfId="3524" priority="385" stopIfTrue="1" operator="notEqual">
      <formula>0</formula>
    </cfRule>
  </conditionalFormatting>
  <conditionalFormatting sqref="P1">
    <cfRule type="cellIs" dxfId="3523" priority="384" stopIfTrue="1" operator="between">
      <formula>0.76</formula>
      <formula>1.5</formula>
    </cfRule>
  </conditionalFormatting>
  <conditionalFormatting sqref="P1">
    <cfRule type="notContainsBlanks" dxfId="3522" priority="383" stopIfTrue="1">
      <formula>LEN(TRIM(P1))&gt;0</formula>
    </cfRule>
  </conditionalFormatting>
  <conditionalFormatting sqref="P1">
    <cfRule type="cellIs" dxfId="3521" priority="382" stopIfTrue="1" operator="notEqual">
      <formula>0</formula>
    </cfRule>
  </conditionalFormatting>
  <conditionalFormatting sqref="P1">
    <cfRule type="cellIs" dxfId="3520" priority="381" stopIfTrue="1" operator="between">
      <formula>0.76</formula>
      <formula>1.5</formula>
    </cfRule>
  </conditionalFormatting>
  <conditionalFormatting sqref="P1">
    <cfRule type="notContainsBlanks" dxfId="3519" priority="380" stopIfTrue="1">
      <formula>LEN(TRIM(P1))&gt;0</formula>
    </cfRule>
  </conditionalFormatting>
  <conditionalFormatting sqref="P1">
    <cfRule type="cellIs" dxfId="3518" priority="379" stopIfTrue="1" operator="notEqual">
      <formula>0</formula>
    </cfRule>
  </conditionalFormatting>
  <conditionalFormatting sqref="P1">
    <cfRule type="cellIs" dxfId="3517" priority="378" stopIfTrue="1" operator="between">
      <formula>0.76</formula>
      <formula>1.5</formula>
    </cfRule>
  </conditionalFormatting>
  <conditionalFormatting sqref="P1">
    <cfRule type="notContainsBlanks" dxfId="3516" priority="377" stopIfTrue="1">
      <formula>LEN(TRIM(P1))&gt;0</formula>
    </cfRule>
  </conditionalFormatting>
  <conditionalFormatting sqref="P1">
    <cfRule type="cellIs" dxfId="3515" priority="376" stopIfTrue="1" operator="notEqual">
      <formula>0</formula>
    </cfRule>
  </conditionalFormatting>
  <conditionalFormatting sqref="P1">
    <cfRule type="cellIs" dxfId="3514" priority="375" stopIfTrue="1" operator="between">
      <formula>0.76</formula>
      <formula>1.5</formula>
    </cfRule>
  </conditionalFormatting>
  <conditionalFormatting sqref="P1">
    <cfRule type="notContainsBlanks" dxfId="3513" priority="374" stopIfTrue="1">
      <formula>LEN(TRIM(P1))&gt;0</formula>
    </cfRule>
  </conditionalFormatting>
  <conditionalFormatting sqref="P1">
    <cfRule type="cellIs" dxfId="3512" priority="373" stopIfTrue="1" operator="notEqual">
      <formula>0</formula>
    </cfRule>
  </conditionalFormatting>
  <conditionalFormatting sqref="P1">
    <cfRule type="cellIs" dxfId="3511" priority="372" stopIfTrue="1" operator="between">
      <formula>0.76</formula>
      <formula>1.5</formula>
    </cfRule>
  </conditionalFormatting>
  <conditionalFormatting sqref="P1">
    <cfRule type="notContainsBlanks" dxfId="3510" priority="371" stopIfTrue="1">
      <formula>LEN(TRIM(P1))&gt;0</formula>
    </cfRule>
  </conditionalFormatting>
  <conditionalFormatting sqref="P1">
    <cfRule type="cellIs" dxfId="3509" priority="370" stopIfTrue="1" operator="notEqual">
      <formula>0</formula>
    </cfRule>
  </conditionalFormatting>
  <conditionalFormatting sqref="P1">
    <cfRule type="cellIs" dxfId="3508" priority="369" stopIfTrue="1" operator="notEqual">
      <formula>0</formula>
    </cfRule>
  </conditionalFormatting>
  <conditionalFormatting sqref="P1">
    <cfRule type="cellIs" dxfId="3507" priority="368" stopIfTrue="1" operator="between">
      <formula>0.76</formula>
      <formula>1.5</formula>
    </cfRule>
  </conditionalFormatting>
  <conditionalFormatting sqref="P1">
    <cfRule type="notContainsBlanks" dxfId="3506" priority="367" stopIfTrue="1">
      <formula>LEN(TRIM(P1))&gt;0</formula>
    </cfRule>
  </conditionalFormatting>
  <conditionalFormatting sqref="P1">
    <cfRule type="cellIs" dxfId="3505" priority="366" stopIfTrue="1" operator="between">
      <formula>0.76</formula>
      <formula>1.5</formula>
    </cfRule>
  </conditionalFormatting>
  <conditionalFormatting sqref="P1">
    <cfRule type="notContainsBlanks" dxfId="3504" priority="365" stopIfTrue="1">
      <formula>LEN(TRIM(P1))&gt;0</formula>
    </cfRule>
  </conditionalFormatting>
  <conditionalFormatting sqref="P1">
    <cfRule type="cellIs" dxfId="3503" priority="364" stopIfTrue="1" operator="notEqual">
      <formula>0</formula>
    </cfRule>
  </conditionalFormatting>
  <conditionalFormatting sqref="P1">
    <cfRule type="cellIs" dxfId="3502" priority="363" stopIfTrue="1" operator="between">
      <formula>0.76</formula>
      <formula>1.5</formula>
    </cfRule>
  </conditionalFormatting>
  <conditionalFormatting sqref="P1">
    <cfRule type="notContainsBlanks" dxfId="3501" priority="362" stopIfTrue="1">
      <formula>LEN(TRIM(P1))&gt;0</formula>
    </cfRule>
  </conditionalFormatting>
  <conditionalFormatting sqref="P1">
    <cfRule type="cellIs" dxfId="3500" priority="361" stopIfTrue="1" operator="notEqual">
      <formula>0</formula>
    </cfRule>
  </conditionalFormatting>
  <conditionalFormatting sqref="P1">
    <cfRule type="cellIs" dxfId="3499" priority="360" stopIfTrue="1" operator="between">
      <formula>0.76</formula>
      <formula>1.5</formula>
    </cfRule>
  </conditionalFormatting>
  <conditionalFormatting sqref="P1">
    <cfRule type="notContainsBlanks" dxfId="3498" priority="359" stopIfTrue="1">
      <formula>LEN(TRIM(P1))&gt;0</formula>
    </cfRule>
  </conditionalFormatting>
  <conditionalFormatting sqref="P1">
    <cfRule type="cellIs" dxfId="3497" priority="358" stopIfTrue="1" operator="notEqual">
      <formula>0</formula>
    </cfRule>
  </conditionalFormatting>
  <conditionalFormatting sqref="P1">
    <cfRule type="cellIs" dxfId="3496" priority="357" stopIfTrue="1" operator="between">
      <formula>0.76</formula>
      <formula>1.5</formula>
    </cfRule>
  </conditionalFormatting>
  <conditionalFormatting sqref="P1">
    <cfRule type="notContainsBlanks" dxfId="3495" priority="356" stopIfTrue="1">
      <formula>LEN(TRIM(P1))&gt;0</formula>
    </cfRule>
  </conditionalFormatting>
  <conditionalFormatting sqref="P1">
    <cfRule type="cellIs" dxfId="3494" priority="355" stopIfTrue="1" operator="notEqual">
      <formula>0</formula>
    </cfRule>
  </conditionalFormatting>
  <conditionalFormatting sqref="P1">
    <cfRule type="cellIs" dxfId="3493" priority="354" stopIfTrue="1" operator="between">
      <formula>0.76</formula>
      <formula>1.5</formula>
    </cfRule>
  </conditionalFormatting>
  <conditionalFormatting sqref="P1">
    <cfRule type="notContainsBlanks" dxfId="3492" priority="353" stopIfTrue="1">
      <formula>LEN(TRIM(P1))&gt;0</formula>
    </cfRule>
  </conditionalFormatting>
  <conditionalFormatting sqref="P1">
    <cfRule type="cellIs" dxfId="3491" priority="352" stopIfTrue="1" operator="notEqual">
      <formula>0</formula>
    </cfRule>
  </conditionalFormatting>
  <conditionalFormatting sqref="P1">
    <cfRule type="cellIs" dxfId="3490" priority="351" stopIfTrue="1" operator="between">
      <formula>0.76</formula>
      <formula>1.5</formula>
    </cfRule>
  </conditionalFormatting>
  <conditionalFormatting sqref="P1">
    <cfRule type="notContainsBlanks" dxfId="3489" priority="350" stopIfTrue="1">
      <formula>LEN(TRIM(P1))&gt;0</formula>
    </cfRule>
  </conditionalFormatting>
  <conditionalFormatting sqref="P1">
    <cfRule type="cellIs" dxfId="3488" priority="349" stopIfTrue="1" operator="notEqual">
      <formula>0</formula>
    </cfRule>
  </conditionalFormatting>
  <conditionalFormatting sqref="P1">
    <cfRule type="cellIs" dxfId="3487" priority="348" stopIfTrue="1" operator="notEqual">
      <formula>0</formula>
    </cfRule>
  </conditionalFormatting>
  <conditionalFormatting sqref="P1">
    <cfRule type="cellIs" dxfId="3486" priority="347" stopIfTrue="1" operator="between">
      <formula>0.76</formula>
      <formula>1.5</formula>
    </cfRule>
  </conditionalFormatting>
  <conditionalFormatting sqref="P1">
    <cfRule type="notContainsBlanks" dxfId="3485" priority="346" stopIfTrue="1">
      <formula>LEN(TRIM(P1))&gt;0</formula>
    </cfRule>
  </conditionalFormatting>
  <conditionalFormatting sqref="P1">
    <cfRule type="cellIs" dxfId="3484" priority="345" stopIfTrue="1" operator="between">
      <formula>0.76</formula>
      <formula>1.5</formula>
    </cfRule>
  </conditionalFormatting>
  <conditionalFormatting sqref="P1">
    <cfRule type="notContainsBlanks" dxfId="3483" priority="344" stopIfTrue="1">
      <formula>LEN(TRIM(P1))&gt;0</formula>
    </cfRule>
  </conditionalFormatting>
  <conditionalFormatting sqref="P1">
    <cfRule type="cellIs" dxfId="3482" priority="343" stopIfTrue="1" operator="notEqual">
      <formula>0</formula>
    </cfRule>
  </conditionalFormatting>
  <conditionalFormatting sqref="P1">
    <cfRule type="cellIs" dxfId="3481" priority="342" stopIfTrue="1" operator="between">
      <formula>0.76</formula>
      <formula>1.5</formula>
    </cfRule>
  </conditionalFormatting>
  <conditionalFormatting sqref="P1">
    <cfRule type="notContainsBlanks" dxfId="3480" priority="341" stopIfTrue="1">
      <formula>LEN(TRIM(P1))&gt;0</formula>
    </cfRule>
  </conditionalFormatting>
  <conditionalFormatting sqref="P1">
    <cfRule type="cellIs" dxfId="3479" priority="340" stopIfTrue="1" operator="notEqual">
      <formula>0</formula>
    </cfRule>
  </conditionalFormatting>
  <conditionalFormatting sqref="P1">
    <cfRule type="cellIs" dxfId="3478" priority="339" stopIfTrue="1" operator="between">
      <formula>0.76</formula>
      <formula>1.5</formula>
    </cfRule>
  </conditionalFormatting>
  <conditionalFormatting sqref="P1">
    <cfRule type="notContainsBlanks" dxfId="3477" priority="338" stopIfTrue="1">
      <formula>LEN(TRIM(P1))&gt;0</formula>
    </cfRule>
  </conditionalFormatting>
  <conditionalFormatting sqref="P1">
    <cfRule type="cellIs" dxfId="3476" priority="337" stopIfTrue="1" operator="notEqual">
      <formula>0</formula>
    </cfRule>
  </conditionalFormatting>
  <conditionalFormatting sqref="P1">
    <cfRule type="cellIs" dxfId="3475" priority="336" stopIfTrue="1" operator="between">
      <formula>0.76</formula>
      <formula>1.5</formula>
    </cfRule>
  </conditionalFormatting>
  <conditionalFormatting sqref="P1">
    <cfRule type="notContainsBlanks" dxfId="3474" priority="335" stopIfTrue="1">
      <formula>LEN(TRIM(P1))&gt;0</formula>
    </cfRule>
  </conditionalFormatting>
  <conditionalFormatting sqref="P1">
    <cfRule type="cellIs" dxfId="3473" priority="334" stopIfTrue="1" operator="notEqual">
      <formula>0</formula>
    </cfRule>
  </conditionalFormatting>
  <conditionalFormatting sqref="P1">
    <cfRule type="cellIs" dxfId="3472" priority="333" stopIfTrue="1" operator="between">
      <formula>0.76</formula>
      <formula>1.5</formula>
    </cfRule>
  </conditionalFormatting>
  <conditionalFormatting sqref="P1">
    <cfRule type="notContainsBlanks" dxfId="3471" priority="332" stopIfTrue="1">
      <formula>LEN(TRIM(P1))&gt;0</formula>
    </cfRule>
  </conditionalFormatting>
  <conditionalFormatting sqref="P1">
    <cfRule type="cellIs" dxfId="3470" priority="331" stopIfTrue="1" operator="notEqual">
      <formula>0</formula>
    </cfRule>
  </conditionalFormatting>
  <conditionalFormatting sqref="P1">
    <cfRule type="cellIs" dxfId="3469" priority="330" stopIfTrue="1" operator="between">
      <formula>0.76</formula>
      <formula>1.5</formula>
    </cfRule>
  </conditionalFormatting>
  <conditionalFormatting sqref="P1">
    <cfRule type="notContainsBlanks" dxfId="3468" priority="329" stopIfTrue="1">
      <formula>LEN(TRIM(P1))&gt;0</formula>
    </cfRule>
  </conditionalFormatting>
  <conditionalFormatting sqref="P1">
    <cfRule type="cellIs" dxfId="3467" priority="328" stopIfTrue="1" operator="notEqual">
      <formula>0</formula>
    </cfRule>
  </conditionalFormatting>
  <conditionalFormatting sqref="P1">
    <cfRule type="cellIs" dxfId="3466" priority="327" stopIfTrue="1" operator="notEqual">
      <formula>0</formula>
    </cfRule>
  </conditionalFormatting>
  <conditionalFormatting sqref="P1">
    <cfRule type="cellIs" dxfId="3465" priority="326" stopIfTrue="1" operator="between">
      <formula>0.76</formula>
      <formula>1.5</formula>
    </cfRule>
  </conditionalFormatting>
  <conditionalFormatting sqref="P1">
    <cfRule type="notContainsBlanks" dxfId="3464" priority="325" stopIfTrue="1">
      <formula>LEN(TRIM(P1))&gt;0</formula>
    </cfRule>
  </conditionalFormatting>
  <conditionalFormatting sqref="P1">
    <cfRule type="cellIs" dxfId="3463" priority="324" stopIfTrue="1" operator="between">
      <formula>0.76</formula>
      <formula>1.5</formula>
    </cfRule>
  </conditionalFormatting>
  <conditionalFormatting sqref="P1">
    <cfRule type="notContainsBlanks" dxfId="3462" priority="323" stopIfTrue="1">
      <formula>LEN(TRIM(P1))&gt;0</formula>
    </cfRule>
  </conditionalFormatting>
  <conditionalFormatting sqref="P1">
    <cfRule type="cellIs" dxfId="3461" priority="322" stopIfTrue="1" operator="notEqual">
      <formula>0</formula>
    </cfRule>
  </conditionalFormatting>
  <conditionalFormatting sqref="P1">
    <cfRule type="cellIs" dxfId="3460" priority="321" stopIfTrue="1" operator="between">
      <formula>0.76</formula>
      <formula>1.5</formula>
    </cfRule>
  </conditionalFormatting>
  <conditionalFormatting sqref="P1">
    <cfRule type="notContainsBlanks" dxfId="3459" priority="320" stopIfTrue="1">
      <formula>LEN(TRIM(P1))&gt;0</formula>
    </cfRule>
  </conditionalFormatting>
  <conditionalFormatting sqref="P1">
    <cfRule type="cellIs" dxfId="3458" priority="319" stopIfTrue="1" operator="notEqual">
      <formula>0</formula>
    </cfRule>
  </conditionalFormatting>
  <conditionalFormatting sqref="P1">
    <cfRule type="cellIs" dxfId="3457" priority="318" stopIfTrue="1" operator="between">
      <formula>0.76</formula>
      <formula>1.5</formula>
    </cfRule>
  </conditionalFormatting>
  <conditionalFormatting sqref="P1">
    <cfRule type="notContainsBlanks" dxfId="3456" priority="317" stopIfTrue="1">
      <formula>LEN(TRIM(P1))&gt;0</formula>
    </cfRule>
  </conditionalFormatting>
  <conditionalFormatting sqref="P1">
    <cfRule type="cellIs" dxfId="3455" priority="316" stopIfTrue="1" operator="notEqual">
      <formula>0</formula>
    </cfRule>
  </conditionalFormatting>
  <conditionalFormatting sqref="P1">
    <cfRule type="cellIs" dxfId="3454" priority="315" stopIfTrue="1" operator="between">
      <formula>0.76</formula>
      <formula>1.5</formula>
    </cfRule>
  </conditionalFormatting>
  <conditionalFormatting sqref="P1">
    <cfRule type="notContainsBlanks" dxfId="3453" priority="314" stopIfTrue="1">
      <formula>LEN(TRIM(P1))&gt;0</formula>
    </cfRule>
  </conditionalFormatting>
  <conditionalFormatting sqref="P1">
    <cfRule type="cellIs" dxfId="3452" priority="313" stopIfTrue="1" operator="notEqual">
      <formula>0</formula>
    </cfRule>
  </conditionalFormatting>
  <conditionalFormatting sqref="P1">
    <cfRule type="cellIs" dxfId="3451" priority="312" stopIfTrue="1" operator="between">
      <formula>0.76</formula>
      <formula>1.5</formula>
    </cfRule>
  </conditionalFormatting>
  <conditionalFormatting sqref="P1">
    <cfRule type="notContainsBlanks" dxfId="3450" priority="311" stopIfTrue="1">
      <formula>LEN(TRIM(P1))&gt;0</formula>
    </cfRule>
  </conditionalFormatting>
  <conditionalFormatting sqref="P1">
    <cfRule type="cellIs" dxfId="3449" priority="310" stopIfTrue="1" operator="notEqual">
      <formula>0</formula>
    </cfRule>
  </conditionalFormatting>
  <conditionalFormatting sqref="P1">
    <cfRule type="cellIs" dxfId="3448" priority="309" stopIfTrue="1" operator="between">
      <formula>0.76</formula>
      <formula>1.5</formula>
    </cfRule>
  </conditionalFormatting>
  <conditionalFormatting sqref="P1">
    <cfRule type="notContainsBlanks" dxfId="3447" priority="308" stopIfTrue="1">
      <formula>LEN(TRIM(P1))&gt;0</formula>
    </cfRule>
  </conditionalFormatting>
  <conditionalFormatting sqref="P1">
    <cfRule type="cellIs" dxfId="3446" priority="307" stopIfTrue="1" operator="notEqual">
      <formula>0</formula>
    </cfRule>
  </conditionalFormatting>
  <conditionalFormatting sqref="P1">
    <cfRule type="cellIs" dxfId="3445" priority="306" stopIfTrue="1" operator="notEqual">
      <formula>0</formula>
    </cfRule>
  </conditionalFormatting>
  <conditionalFormatting sqref="P1">
    <cfRule type="cellIs" dxfId="3444" priority="305" stopIfTrue="1" operator="between">
      <formula>0.76</formula>
      <formula>1.5</formula>
    </cfRule>
  </conditionalFormatting>
  <conditionalFormatting sqref="P1">
    <cfRule type="notContainsBlanks" dxfId="3443" priority="304" stopIfTrue="1">
      <formula>LEN(TRIM(P1))&gt;0</formula>
    </cfRule>
  </conditionalFormatting>
  <conditionalFormatting sqref="P1">
    <cfRule type="cellIs" dxfId="3442" priority="303" stopIfTrue="1" operator="between">
      <formula>0.76</formula>
      <formula>1.5</formula>
    </cfRule>
  </conditionalFormatting>
  <conditionalFormatting sqref="P1">
    <cfRule type="notContainsBlanks" dxfId="3441" priority="302" stopIfTrue="1">
      <formula>LEN(TRIM(P1))&gt;0</formula>
    </cfRule>
  </conditionalFormatting>
  <conditionalFormatting sqref="P1">
    <cfRule type="cellIs" dxfId="3440" priority="301" stopIfTrue="1" operator="notEqual">
      <formula>0</formula>
    </cfRule>
  </conditionalFormatting>
  <conditionalFormatting sqref="P1">
    <cfRule type="cellIs" dxfId="3439" priority="300" stopIfTrue="1" operator="between">
      <formula>0.76</formula>
      <formula>1.5</formula>
    </cfRule>
  </conditionalFormatting>
  <conditionalFormatting sqref="P1">
    <cfRule type="notContainsBlanks" dxfId="3438" priority="299" stopIfTrue="1">
      <formula>LEN(TRIM(P1))&gt;0</formula>
    </cfRule>
  </conditionalFormatting>
  <conditionalFormatting sqref="P1">
    <cfRule type="cellIs" dxfId="3437" priority="298" stopIfTrue="1" operator="notEqual">
      <formula>0</formula>
    </cfRule>
  </conditionalFormatting>
  <conditionalFormatting sqref="P1">
    <cfRule type="cellIs" dxfId="3436" priority="297" stopIfTrue="1" operator="between">
      <formula>0.76</formula>
      <formula>1.5</formula>
    </cfRule>
  </conditionalFormatting>
  <conditionalFormatting sqref="P1">
    <cfRule type="notContainsBlanks" dxfId="3435" priority="296" stopIfTrue="1">
      <formula>LEN(TRIM(P1))&gt;0</formula>
    </cfRule>
  </conditionalFormatting>
  <conditionalFormatting sqref="P1">
    <cfRule type="cellIs" dxfId="3434" priority="295" stopIfTrue="1" operator="notEqual">
      <formula>0</formula>
    </cfRule>
  </conditionalFormatting>
  <conditionalFormatting sqref="P1">
    <cfRule type="cellIs" dxfId="3433" priority="294" stopIfTrue="1" operator="between">
      <formula>0.76</formula>
      <formula>1.5</formula>
    </cfRule>
  </conditionalFormatting>
  <conditionalFormatting sqref="P1">
    <cfRule type="notContainsBlanks" dxfId="3432" priority="293" stopIfTrue="1">
      <formula>LEN(TRIM(P1))&gt;0</formula>
    </cfRule>
  </conditionalFormatting>
  <conditionalFormatting sqref="P1">
    <cfRule type="cellIs" dxfId="3431" priority="292" stopIfTrue="1" operator="notEqual">
      <formula>0</formula>
    </cfRule>
  </conditionalFormatting>
  <conditionalFormatting sqref="P1">
    <cfRule type="cellIs" dxfId="3430" priority="291" stopIfTrue="1" operator="between">
      <formula>0.76</formula>
      <formula>1.5</formula>
    </cfRule>
  </conditionalFormatting>
  <conditionalFormatting sqref="P1">
    <cfRule type="notContainsBlanks" dxfId="3429" priority="290" stopIfTrue="1">
      <formula>LEN(TRIM(P1))&gt;0</formula>
    </cfRule>
  </conditionalFormatting>
  <conditionalFormatting sqref="P1">
    <cfRule type="cellIs" dxfId="3428" priority="289" stopIfTrue="1" operator="notEqual">
      <formula>0</formula>
    </cfRule>
  </conditionalFormatting>
  <conditionalFormatting sqref="P1">
    <cfRule type="cellIs" dxfId="3427" priority="288" stopIfTrue="1" operator="between">
      <formula>0.76</formula>
      <formula>1.5</formula>
    </cfRule>
  </conditionalFormatting>
  <conditionalFormatting sqref="P1">
    <cfRule type="notContainsBlanks" dxfId="3426" priority="287" stopIfTrue="1">
      <formula>LEN(TRIM(P1))&gt;0</formula>
    </cfRule>
  </conditionalFormatting>
  <conditionalFormatting sqref="P1">
    <cfRule type="cellIs" dxfId="3425" priority="286" stopIfTrue="1" operator="notEqual">
      <formula>0</formula>
    </cfRule>
  </conditionalFormatting>
  <conditionalFormatting sqref="P1">
    <cfRule type="cellIs" dxfId="3424" priority="285" stopIfTrue="1" operator="notEqual">
      <formula>0</formula>
    </cfRule>
  </conditionalFormatting>
  <conditionalFormatting sqref="P1">
    <cfRule type="cellIs" dxfId="3423" priority="284" stopIfTrue="1" operator="between">
      <formula>0.76</formula>
      <formula>1.5</formula>
    </cfRule>
  </conditionalFormatting>
  <conditionalFormatting sqref="P1">
    <cfRule type="notContainsBlanks" dxfId="3422" priority="283" stopIfTrue="1">
      <formula>LEN(TRIM(P1))&gt;0</formula>
    </cfRule>
  </conditionalFormatting>
  <conditionalFormatting sqref="P1">
    <cfRule type="cellIs" dxfId="3421" priority="282" stopIfTrue="1" operator="between">
      <formula>0.76</formula>
      <formula>1.5</formula>
    </cfRule>
  </conditionalFormatting>
  <conditionalFormatting sqref="P1">
    <cfRule type="notContainsBlanks" dxfId="3420" priority="281" stopIfTrue="1">
      <formula>LEN(TRIM(P1))&gt;0</formula>
    </cfRule>
  </conditionalFormatting>
  <conditionalFormatting sqref="P1">
    <cfRule type="cellIs" dxfId="3419" priority="280" stopIfTrue="1" operator="notEqual">
      <formula>0</formula>
    </cfRule>
  </conditionalFormatting>
  <conditionalFormatting sqref="P1">
    <cfRule type="cellIs" dxfId="3418" priority="279" stopIfTrue="1" operator="between">
      <formula>0.76</formula>
      <formula>1.5</formula>
    </cfRule>
  </conditionalFormatting>
  <conditionalFormatting sqref="P1">
    <cfRule type="notContainsBlanks" dxfId="3417" priority="278" stopIfTrue="1">
      <formula>LEN(TRIM(P1))&gt;0</formula>
    </cfRule>
  </conditionalFormatting>
  <conditionalFormatting sqref="P1">
    <cfRule type="cellIs" dxfId="3416" priority="277" stopIfTrue="1" operator="notEqual">
      <formula>0</formula>
    </cfRule>
  </conditionalFormatting>
  <conditionalFormatting sqref="P1">
    <cfRule type="cellIs" dxfId="3415" priority="276" stopIfTrue="1" operator="between">
      <formula>0.76</formula>
      <formula>1.5</formula>
    </cfRule>
  </conditionalFormatting>
  <conditionalFormatting sqref="P1">
    <cfRule type="notContainsBlanks" dxfId="3414" priority="275" stopIfTrue="1">
      <formula>LEN(TRIM(P1))&gt;0</formula>
    </cfRule>
  </conditionalFormatting>
  <conditionalFormatting sqref="P1">
    <cfRule type="cellIs" dxfId="3413" priority="274" stopIfTrue="1" operator="notEqual">
      <formula>0</formula>
    </cfRule>
  </conditionalFormatting>
  <conditionalFormatting sqref="P1">
    <cfRule type="cellIs" dxfId="3412" priority="273" stopIfTrue="1" operator="between">
      <formula>0.76</formula>
      <formula>1.5</formula>
    </cfRule>
  </conditionalFormatting>
  <conditionalFormatting sqref="P1">
    <cfRule type="notContainsBlanks" dxfId="3411" priority="272" stopIfTrue="1">
      <formula>LEN(TRIM(P1))&gt;0</formula>
    </cfRule>
  </conditionalFormatting>
  <conditionalFormatting sqref="P1">
    <cfRule type="cellIs" dxfId="3410" priority="271" stopIfTrue="1" operator="notEqual">
      <formula>0</formula>
    </cfRule>
  </conditionalFormatting>
  <conditionalFormatting sqref="P1">
    <cfRule type="cellIs" dxfId="3409" priority="270" stopIfTrue="1" operator="between">
      <formula>0.76</formula>
      <formula>1.5</formula>
    </cfRule>
  </conditionalFormatting>
  <conditionalFormatting sqref="P1">
    <cfRule type="notContainsBlanks" dxfId="3408" priority="269" stopIfTrue="1">
      <formula>LEN(TRIM(P1))&gt;0</formula>
    </cfRule>
  </conditionalFormatting>
  <conditionalFormatting sqref="P1">
    <cfRule type="cellIs" dxfId="3407" priority="268" stopIfTrue="1" operator="notEqual">
      <formula>0</formula>
    </cfRule>
  </conditionalFormatting>
  <conditionalFormatting sqref="P1">
    <cfRule type="cellIs" dxfId="3406" priority="267" stopIfTrue="1" operator="notEqual">
      <formula>0</formula>
    </cfRule>
  </conditionalFormatting>
  <conditionalFormatting sqref="P1">
    <cfRule type="cellIs" dxfId="3405" priority="266" stopIfTrue="1" operator="between">
      <formula>0.76</formula>
      <formula>1.5</formula>
    </cfRule>
  </conditionalFormatting>
  <conditionalFormatting sqref="P1">
    <cfRule type="notContainsBlanks" dxfId="3404" priority="265" stopIfTrue="1">
      <formula>LEN(TRIM(P1))&gt;0</formula>
    </cfRule>
  </conditionalFormatting>
  <conditionalFormatting sqref="P1">
    <cfRule type="cellIs" dxfId="3403" priority="264" stopIfTrue="1" operator="between">
      <formula>0.76</formula>
      <formula>1.5</formula>
    </cfRule>
  </conditionalFormatting>
  <conditionalFormatting sqref="P1">
    <cfRule type="notContainsBlanks" dxfId="3402" priority="263" stopIfTrue="1">
      <formula>LEN(TRIM(P1))&gt;0</formula>
    </cfRule>
  </conditionalFormatting>
  <conditionalFormatting sqref="P1">
    <cfRule type="cellIs" dxfId="3401" priority="262" stopIfTrue="1" operator="notEqual">
      <formula>0</formula>
    </cfRule>
  </conditionalFormatting>
  <conditionalFormatting sqref="P1">
    <cfRule type="cellIs" dxfId="3400" priority="261" stopIfTrue="1" operator="between">
      <formula>0.76</formula>
      <formula>1.5</formula>
    </cfRule>
  </conditionalFormatting>
  <conditionalFormatting sqref="P1">
    <cfRule type="notContainsBlanks" dxfId="3399" priority="260" stopIfTrue="1">
      <formula>LEN(TRIM(P1))&gt;0</formula>
    </cfRule>
  </conditionalFormatting>
  <conditionalFormatting sqref="P1">
    <cfRule type="cellIs" dxfId="3398" priority="259" stopIfTrue="1" operator="notEqual">
      <formula>0</formula>
    </cfRule>
  </conditionalFormatting>
  <conditionalFormatting sqref="P1">
    <cfRule type="cellIs" dxfId="3397" priority="258" stopIfTrue="1" operator="between">
      <formula>0.76</formula>
      <formula>1.5</formula>
    </cfRule>
  </conditionalFormatting>
  <conditionalFormatting sqref="P1">
    <cfRule type="notContainsBlanks" dxfId="3396" priority="257" stopIfTrue="1">
      <formula>LEN(TRIM(P1))&gt;0</formula>
    </cfRule>
  </conditionalFormatting>
  <conditionalFormatting sqref="P1">
    <cfRule type="cellIs" dxfId="3395" priority="256" stopIfTrue="1" operator="notEqual">
      <formula>0</formula>
    </cfRule>
  </conditionalFormatting>
  <conditionalFormatting sqref="P1">
    <cfRule type="cellIs" dxfId="3394" priority="255" stopIfTrue="1" operator="between">
      <formula>0.76</formula>
      <formula>1.5</formula>
    </cfRule>
  </conditionalFormatting>
  <conditionalFormatting sqref="P1">
    <cfRule type="notContainsBlanks" dxfId="3393" priority="254" stopIfTrue="1">
      <formula>LEN(TRIM(P1))&gt;0</formula>
    </cfRule>
  </conditionalFormatting>
  <conditionalFormatting sqref="P1">
    <cfRule type="cellIs" dxfId="3392" priority="253" stopIfTrue="1" operator="notEqual">
      <formula>0</formula>
    </cfRule>
  </conditionalFormatting>
  <conditionalFormatting sqref="P1">
    <cfRule type="cellIs" dxfId="3391" priority="252" stopIfTrue="1" operator="between">
      <formula>0.76</formula>
      <formula>1.5</formula>
    </cfRule>
  </conditionalFormatting>
  <conditionalFormatting sqref="P1">
    <cfRule type="notContainsBlanks" dxfId="3390" priority="251" stopIfTrue="1">
      <formula>LEN(TRIM(P1))&gt;0</formula>
    </cfRule>
  </conditionalFormatting>
  <conditionalFormatting sqref="P1">
    <cfRule type="cellIs" dxfId="3389" priority="250" stopIfTrue="1" operator="notEqual">
      <formula>0</formula>
    </cfRule>
  </conditionalFormatting>
  <conditionalFormatting sqref="P1">
    <cfRule type="cellIs" dxfId="3388" priority="249" stopIfTrue="1" operator="notEqual">
      <formula>0</formula>
    </cfRule>
  </conditionalFormatting>
  <conditionalFormatting sqref="P1">
    <cfRule type="cellIs" dxfId="3387" priority="248" stopIfTrue="1" operator="between">
      <formula>0.76</formula>
      <formula>1.5</formula>
    </cfRule>
  </conditionalFormatting>
  <conditionalFormatting sqref="P1">
    <cfRule type="notContainsBlanks" dxfId="3386" priority="247" stopIfTrue="1">
      <formula>LEN(TRIM(P1))&gt;0</formula>
    </cfRule>
  </conditionalFormatting>
  <conditionalFormatting sqref="P1">
    <cfRule type="cellIs" dxfId="3385" priority="246" stopIfTrue="1" operator="between">
      <formula>0.76</formula>
      <formula>1.5</formula>
    </cfRule>
  </conditionalFormatting>
  <conditionalFormatting sqref="P1">
    <cfRule type="notContainsBlanks" dxfId="3384" priority="245" stopIfTrue="1">
      <formula>LEN(TRIM(P1))&gt;0</formula>
    </cfRule>
  </conditionalFormatting>
  <conditionalFormatting sqref="P1">
    <cfRule type="cellIs" dxfId="3383" priority="244" stopIfTrue="1" operator="notEqual">
      <formula>0</formula>
    </cfRule>
  </conditionalFormatting>
  <conditionalFormatting sqref="P1">
    <cfRule type="cellIs" dxfId="3382" priority="243" stopIfTrue="1" operator="between">
      <formula>0.76</formula>
      <formula>1.5</formula>
    </cfRule>
  </conditionalFormatting>
  <conditionalFormatting sqref="P1">
    <cfRule type="notContainsBlanks" dxfId="3381" priority="242" stopIfTrue="1">
      <formula>LEN(TRIM(P1))&gt;0</formula>
    </cfRule>
  </conditionalFormatting>
  <conditionalFormatting sqref="P1">
    <cfRule type="cellIs" dxfId="3380" priority="241" stopIfTrue="1" operator="notEqual">
      <formula>0</formula>
    </cfRule>
  </conditionalFormatting>
  <conditionalFormatting sqref="P1">
    <cfRule type="cellIs" dxfId="3379" priority="240" stopIfTrue="1" operator="between">
      <formula>0.76</formula>
      <formula>1.5</formula>
    </cfRule>
  </conditionalFormatting>
  <conditionalFormatting sqref="P1">
    <cfRule type="notContainsBlanks" dxfId="3378" priority="239" stopIfTrue="1">
      <formula>LEN(TRIM(P1))&gt;0</formula>
    </cfRule>
  </conditionalFormatting>
  <conditionalFormatting sqref="P1">
    <cfRule type="cellIs" dxfId="3377" priority="238" stopIfTrue="1" operator="notEqual">
      <formula>0</formula>
    </cfRule>
  </conditionalFormatting>
  <conditionalFormatting sqref="P1">
    <cfRule type="cellIs" dxfId="3376" priority="237" stopIfTrue="1" operator="between">
      <formula>0.76</formula>
      <formula>1.5</formula>
    </cfRule>
  </conditionalFormatting>
  <conditionalFormatting sqref="P1">
    <cfRule type="notContainsBlanks" dxfId="3375" priority="236" stopIfTrue="1">
      <formula>LEN(TRIM(P1))&gt;0</formula>
    </cfRule>
  </conditionalFormatting>
  <conditionalFormatting sqref="P1">
    <cfRule type="cellIs" dxfId="3374" priority="235" stopIfTrue="1" operator="notEqual">
      <formula>0</formula>
    </cfRule>
  </conditionalFormatting>
  <conditionalFormatting sqref="P1">
    <cfRule type="cellIs" dxfId="3373" priority="234" stopIfTrue="1" operator="between">
      <formula>0.76</formula>
      <formula>1.5</formula>
    </cfRule>
  </conditionalFormatting>
  <conditionalFormatting sqref="P1">
    <cfRule type="notContainsBlanks" dxfId="3372" priority="233" stopIfTrue="1">
      <formula>LEN(TRIM(P1))&gt;0</formula>
    </cfRule>
  </conditionalFormatting>
  <conditionalFormatting sqref="P1">
    <cfRule type="cellIs" dxfId="3371" priority="232" stopIfTrue="1" operator="notEqual">
      <formula>0</formula>
    </cfRule>
  </conditionalFormatting>
  <conditionalFormatting sqref="P1">
    <cfRule type="cellIs" dxfId="3370" priority="231" stopIfTrue="1" operator="between">
      <formula>0.76</formula>
      <formula>1.5</formula>
    </cfRule>
  </conditionalFormatting>
  <conditionalFormatting sqref="P1">
    <cfRule type="notContainsBlanks" dxfId="3369" priority="230" stopIfTrue="1">
      <formula>LEN(TRIM(P1))&gt;0</formula>
    </cfRule>
  </conditionalFormatting>
  <conditionalFormatting sqref="P1">
    <cfRule type="cellIs" dxfId="3368" priority="229" stopIfTrue="1" operator="notEqual">
      <formula>0</formula>
    </cfRule>
  </conditionalFormatting>
  <conditionalFormatting sqref="P1">
    <cfRule type="cellIs" dxfId="3367" priority="228" stopIfTrue="1" operator="notEqual">
      <formula>0</formula>
    </cfRule>
  </conditionalFormatting>
  <conditionalFormatting sqref="P1">
    <cfRule type="cellIs" dxfId="3366" priority="227" stopIfTrue="1" operator="between">
      <formula>0.76</formula>
      <formula>1.5</formula>
    </cfRule>
  </conditionalFormatting>
  <conditionalFormatting sqref="P1">
    <cfRule type="notContainsBlanks" dxfId="3365" priority="226" stopIfTrue="1">
      <formula>LEN(TRIM(P1))&gt;0</formula>
    </cfRule>
  </conditionalFormatting>
  <conditionalFormatting sqref="P1">
    <cfRule type="cellIs" dxfId="3364" priority="225" stopIfTrue="1" operator="between">
      <formula>0.76</formula>
      <formula>1.5</formula>
    </cfRule>
  </conditionalFormatting>
  <conditionalFormatting sqref="P1">
    <cfRule type="notContainsBlanks" dxfId="3363" priority="224" stopIfTrue="1">
      <formula>LEN(TRIM(P1))&gt;0</formula>
    </cfRule>
  </conditionalFormatting>
  <conditionalFormatting sqref="P1">
    <cfRule type="cellIs" dxfId="3362" priority="223" stopIfTrue="1" operator="notEqual">
      <formula>0</formula>
    </cfRule>
  </conditionalFormatting>
  <conditionalFormatting sqref="P1">
    <cfRule type="cellIs" dxfId="3361" priority="222" stopIfTrue="1" operator="between">
      <formula>0.76</formula>
      <formula>1.5</formula>
    </cfRule>
  </conditionalFormatting>
  <conditionalFormatting sqref="P1">
    <cfRule type="notContainsBlanks" dxfId="3360" priority="221" stopIfTrue="1">
      <formula>LEN(TRIM(P1))&gt;0</formula>
    </cfRule>
  </conditionalFormatting>
  <conditionalFormatting sqref="P1">
    <cfRule type="cellIs" dxfId="3359" priority="220" stopIfTrue="1" operator="notEqual">
      <formula>0</formula>
    </cfRule>
  </conditionalFormatting>
  <conditionalFormatting sqref="P1">
    <cfRule type="cellIs" dxfId="3358" priority="219" stopIfTrue="1" operator="between">
      <formula>0.76</formula>
      <formula>1.5</formula>
    </cfRule>
  </conditionalFormatting>
  <conditionalFormatting sqref="P1">
    <cfRule type="notContainsBlanks" dxfId="3357" priority="218" stopIfTrue="1">
      <formula>LEN(TRIM(P1))&gt;0</formula>
    </cfRule>
  </conditionalFormatting>
  <conditionalFormatting sqref="P1">
    <cfRule type="cellIs" dxfId="3356" priority="217" stopIfTrue="1" operator="notEqual">
      <formula>0</formula>
    </cfRule>
  </conditionalFormatting>
  <conditionalFormatting sqref="P1">
    <cfRule type="cellIs" dxfId="3355" priority="216" stopIfTrue="1" operator="between">
      <formula>0.76</formula>
      <formula>1.5</formula>
    </cfRule>
  </conditionalFormatting>
  <conditionalFormatting sqref="P1">
    <cfRule type="notContainsBlanks" dxfId="3354" priority="215" stopIfTrue="1">
      <formula>LEN(TRIM(P1))&gt;0</formula>
    </cfRule>
  </conditionalFormatting>
  <conditionalFormatting sqref="P1">
    <cfRule type="cellIs" dxfId="3353" priority="214" stopIfTrue="1" operator="notEqual">
      <formula>0</formula>
    </cfRule>
  </conditionalFormatting>
  <conditionalFormatting sqref="P1">
    <cfRule type="cellIs" dxfId="3352" priority="213" stopIfTrue="1" operator="between">
      <formula>0.76</formula>
      <formula>1.5</formula>
    </cfRule>
  </conditionalFormatting>
  <conditionalFormatting sqref="P1">
    <cfRule type="notContainsBlanks" dxfId="3351" priority="212" stopIfTrue="1">
      <formula>LEN(TRIM(P1))&gt;0</formula>
    </cfRule>
  </conditionalFormatting>
  <conditionalFormatting sqref="P1">
    <cfRule type="cellIs" dxfId="3350" priority="211" stopIfTrue="1" operator="notEqual">
      <formula>0</formula>
    </cfRule>
  </conditionalFormatting>
  <conditionalFormatting sqref="P1">
    <cfRule type="cellIs" dxfId="3349" priority="210" stopIfTrue="1" operator="between">
      <formula>0.76</formula>
      <formula>1.5</formula>
    </cfRule>
  </conditionalFormatting>
  <conditionalFormatting sqref="P1">
    <cfRule type="notContainsBlanks" dxfId="3348" priority="209" stopIfTrue="1">
      <formula>LEN(TRIM(P1))&gt;0</formula>
    </cfRule>
  </conditionalFormatting>
  <conditionalFormatting sqref="P1">
    <cfRule type="cellIs" dxfId="3347" priority="208" stopIfTrue="1" operator="notEqual">
      <formula>0</formula>
    </cfRule>
  </conditionalFormatting>
  <conditionalFormatting sqref="P1">
    <cfRule type="cellIs" dxfId="3346" priority="207" stopIfTrue="1" operator="notEqual">
      <formula>0</formula>
    </cfRule>
  </conditionalFormatting>
  <conditionalFormatting sqref="P1">
    <cfRule type="cellIs" dxfId="3345" priority="206" stopIfTrue="1" operator="between">
      <formula>0.76</formula>
      <formula>1.5</formula>
    </cfRule>
  </conditionalFormatting>
  <conditionalFormatting sqref="P1">
    <cfRule type="notContainsBlanks" dxfId="3344" priority="205" stopIfTrue="1">
      <formula>LEN(TRIM(P1))&gt;0</formula>
    </cfRule>
  </conditionalFormatting>
  <conditionalFormatting sqref="P1">
    <cfRule type="cellIs" dxfId="3343" priority="204" stopIfTrue="1" operator="between">
      <formula>0.76</formula>
      <formula>1.5</formula>
    </cfRule>
  </conditionalFormatting>
  <conditionalFormatting sqref="P1">
    <cfRule type="notContainsBlanks" dxfId="3342" priority="203" stopIfTrue="1">
      <formula>LEN(TRIM(P1))&gt;0</formula>
    </cfRule>
  </conditionalFormatting>
  <conditionalFormatting sqref="P1">
    <cfRule type="cellIs" dxfId="3341" priority="202" stopIfTrue="1" operator="notEqual">
      <formula>0</formula>
    </cfRule>
  </conditionalFormatting>
  <conditionalFormatting sqref="P1">
    <cfRule type="cellIs" dxfId="3340" priority="201" stopIfTrue="1" operator="between">
      <formula>0.76</formula>
      <formula>1.5</formula>
    </cfRule>
  </conditionalFormatting>
  <conditionalFormatting sqref="P1">
    <cfRule type="notContainsBlanks" dxfId="3339" priority="200" stopIfTrue="1">
      <formula>LEN(TRIM(P1))&gt;0</formula>
    </cfRule>
  </conditionalFormatting>
  <conditionalFormatting sqref="P1">
    <cfRule type="cellIs" dxfId="3338" priority="199" stopIfTrue="1" operator="notEqual">
      <formula>0</formula>
    </cfRule>
  </conditionalFormatting>
  <conditionalFormatting sqref="P1">
    <cfRule type="cellIs" dxfId="3337" priority="198" stopIfTrue="1" operator="between">
      <formula>0.76</formula>
      <formula>1.5</formula>
    </cfRule>
  </conditionalFormatting>
  <conditionalFormatting sqref="P1">
    <cfRule type="notContainsBlanks" dxfId="3336" priority="197" stopIfTrue="1">
      <formula>LEN(TRIM(P1))&gt;0</formula>
    </cfRule>
  </conditionalFormatting>
  <conditionalFormatting sqref="P1">
    <cfRule type="cellIs" dxfId="3335" priority="196" stopIfTrue="1" operator="notEqual">
      <formula>0</formula>
    </cfRule>
  </conditionalFormatting>
  <conditionalFormatting sqref="P1">
    <cfRule type="cellIs" dxfId="3334" priority="195" stopIfTrue="1" operator="between">
      <formula>0.76</formula>
      <formula>1.5</formula>
    </cfRule>
  </conditionalFormatting>
  <conditionalFormatting sqref="P1">
    <cfRule type="notContainsBlanks" dxfId="3333" priority="194" stopIfTrue="1">
      <formula>LEN(TRIM(P1))&gt;0</formula>
    </cfRule>
  </conditionalFormatting>
  <conditionalFormatting sqref="P1">
    <cfRule type="cellIs" dxfId="3332" priority="193" stopIfTrue="1" operator="notEqual">
      <formula>0</formula>
    </cfRule>
  </conditionalFormatting>
  <conditionalFormatting sqref="P1">
    <cfRule type="cellIs" dxfId="3331" priority="192" stopIfTrue="1" operator="between">
      <formula>0.76</formula>
      <formula>1.5</formula>
    </cfRule>
  </conditionalFormatting>
  <conditionalFormatting sqref="P1">
    <cfRule type="notContainsBlanks" dxfId="3330" priority="191" stopIfTrue="1">
      <formula>LEN(TRIM(P1))&gt;0</formula>
    </cfRule>
  </conditionalFormatting>
  <conditionalFormatting sqref="P1">
    <cfRule type="cellIs" dxfId="3329" priority="190" stopIfTrue="1" operator="notEqual">
      <formula>0</formula>
    </cfRule>
  </conditionalFormatting>
  <conditionalFormatting sqref="P1">
    <cfRule type="cellIs" dxfId="3328" priority="189" stopIfTrue="1" operator="between">
      <formula>0.76</formula>
      <formula>1.5</formula>
    </cfRule>
  </conditionalFormatting>
  <conditionalFormatting sqref="P1">
    <cfRule type="notContainsBlanks" dxfId="3327" priority="188" stopIfTrue="1">
      <formula>LEN(TRIM(P1))&gt;0</formula>
    </cfRule>
  </conditionalFormatting>
  <conditionalFormatting sqref="P1">
    <cfRule type="cellIs" dxfId="3326" priority="187" stopIfTrue="1" operator="notEqual">
      <formula>0</formula>
    </cfRule>
  </conditionalFormatting>
  <conditionalFormatting sqref="P1">
    <cfRule type="cellIs" dxfId="3325" priority="186" stopIfTrue="1" operator="notEqual">
      <formula>0</formula>
    </cfRule>
  </conditionalFormatting>
  <conditionalFormatting sqref="P1">
    <cfRule type="cellIs" dxfId="3324" priority="185" stopIfTrue="1" operator="between">
      <formula>0.76</formula>
      <formula>1.5</formula>
    </cfRule>
  </conditionalFormatting>
  <conditionalFormatting sqref="P1">
    <cfRule type="notContainsBlanks" dxfId="3323" priority="184" stopIfTrue="1">
      <formula>LEN(TRIM(P1))&gt;0</formula>
    </cfRule>
  </conditionalFormatting>
  <conditionalFormatting sqref="P1">
    <cfRule type="cellIs" dxfId="3322" priority="183" stopIfTrue="1" operator="between">
      <formula>0.76</formula>
      <formula>1.5</formula>
    </cfRule>
  </conditionalFormatting>
  <conditionalFormatting sqref="P1">
    <cfRule type="notContainsBlanks" dxfId="3321" priority="182" stopIfTrue="1">
      <formula>LEN(TRIM(P1))&gt;0</formula>
    </cfRule>
  </conditionalFormatting>
  <conditionalFormatting sqref="P1">
    <cfRule type="cellIs" dxfId="3320" priority="181" stopIfTrue="1" operator="notEqual">
      <formula>0</formula>
    </cfRule>
  </conditionalFormatting>
  <conditionalFormatting sqref="P1">
    <cfRule type="cellIs" dxfId="3319" priority="180" stopIfTrue="1" operator="between">
      <formula>0.76</formula>
      <formula>1.5</formula>
    </cfRule>
  </conditionalFormatting>
  <conditionalFormatting sqref="P1">
    <cfRule type="notContainsBlanks" dxfId="3318" priority="179" stopIfTrue="1">
      <formula>LEN(TRIM(P1))&gt;0</formula>
    </cfRule>
  </conditionalFormatting>
  <conditionalFormatting sqref="P1">
    <cfRule type="cellIs" dxfId="3317" priority="178" stopIfTrue="1" operator="notEqual">
      <formula>0</formula>
    </cfRule>
  </conditionalFormatting>
  <conditionalFormatting sqref="P1">
    <cfRule type="cellIs" dxfId="3316" priority="177" stopIfTrue="1" operator="between">
      <formula>0.76</formula>
      <formula>1.5</formula>
    </cfRule>
  </conditionalFormatting>
  <conditionalFormatting sqref="P1">
    <cfRule type="notContainsBlanks" dxfId="3315" priority="176" stopIfTrue="1">
      <formula>LEN(TRIM(P1))&gt;0</formula>
    </cfRule>
  </conditionalFormatting>
  <conditionalFormatting sqref="P1">
    <cfRule type="cellIs" dxfId="3314" priority="175" stopIfTrue="1" operator="notEqual">
      <formula>0</formula>
    </cfRule>
  </conditionalFormatting>
  <conditionalFormatting sqref="P1">
    <cfRule type="cellIs" dxfId="3313" priority="174" stopIfTrue="1" operator="between">
      <formula>0.76</formula>
      <formula>1.5</formula>
    </cfRule>
  </conditionalFormatting>
  <conditionalFormatting sqref="P1">
    <cfRule type="notContainsBlanks" dxfId="3312" priority="173" stopIfTrue="1">
      <formula>LEN(TRIM(P1))&gt;0</formula>
    </cfRule>
  </conditionalFormatting>
  <conditionalFormatting sqref="P1">
    <cfRule type="cellIs" dxfId="3311" priority="172" stopIfTrue="1" operator="notEqual">
      <formula>0</formula>
    </cfRule>
  </conditionalFormatting>
  <conditionalFormatting sqref="P1">
    <cfRule type="cellIs" dxfId="3310" priority="171" stopIfTrue="1" operator="between">
      <formula>0.76</formula>
      <formula>1.5</formula>
    </cfRule>
  </conditionalFormatting>
  <conditionalFormatting sqref="P1">
    <cfRule type="notContainsBlanks" dxfId="3309" priority="170" stopIfTrue="1">
      <formula>LEN(TRIM(P1))&gt;0</formula>
    </cfRule>
  </conditionalFormatting>
  <conditionalFormatting sqref="P1">
    <cfRule type="cellIs" dxfId="3308" priority="169" stopIfTrue="1" operator="notEqual">
      <formula>0</formula>
    </cfRule>
  </conditionalFormatting>
  <conditionalFormatting sqref="P1">
    <cfRule type="cellIs" dxfId="3307" priority="168" stopIfTrue="1" operator="between">
      <formula>0.76</formula>
      <formula>1.5</formula>
    </cfRule>
  </conditionalFormatting>
  <conditionalFormatting sqref="P1">
    <cfRule type="notContainsBlanks" dxfId="3306" priority="167" stopIfTrue="1">
      <formula>LEN(TRIM(P1))&gt;0</formula>
    </cfRule>
  </conditionalFormatting>
  <conditionalFormatting sqref="P1">
    <cfRule type="cellIs" dxfId="3305" priority="166" stopIfTrue="1" operator="notEqual">
      <formula>0</formula>
    </cfRule>
  </conditionalFormatting>
  <conditionalFormatting sqref="P1">
    <cfRule type="cellIs" dxfId="3304" priority="165" stopIfTrue="1" operator="notEqual">
      <formula>0</formula>
    </cfRule>
  </conditionalFormatting>
  <conditionalFormatting sqref="P1">
    <cfRule type="cellIs" dxfId="3303" priority="164" stopIfTrue="1" operator="between">
      <formula>0.76</formula>
      <formula>1.5</formula>
    </cfRule>
  </conditionalFormatting>
  <conditionalFormatting sqref="P1">
    <cfRule type="notContainsBlanks" dxfId="3302" priority="163" stopIfTrue="1">
      <formula>LEN(TRIM(P1))&gt;0</formula>
    </cfRule>
  </conditionalFormatting>
  <conditionalFormatting sqref="P1">
    <cfRule type="cellIs" dxfId="3301" priority="162" stopIfTrue="1" operator="between">
      <formula>0.76</formula>
      <formula>1.5</formula>
    </cfRule>
  </conditionalFormatting>
  <conditionalFormatting sqref="P1">
    <cfRule type="notContainsBlanks" dxfId="3300" priority="161" stopIfTrue="1">
      <formula>LEN(TRIM(P1))&gt;0</formula>
    </cfRule>
  </conditionalFormatting>
  <conditionalFormatting sqref="P1">
    <cfRule type="cellIs" dxfId="3299" priority="160" stopIfTrue="1" operator="notEqual">
      <formula>0</formula>
    </cfRule>
  </conditionalFormatting>
  <conditionalFormatting sqref="P1">
    <cfRule type="cellIs" dxfId="3298" priority="159" stopIfTrue="1" operator="between">
      <formula>0.76</formula>
      <formula>1.5</formula>
    </cfRule>
  </conditionalFormatting>
  <conditionalFormatting sqref="P1">
    <cfRule type="notContainsBlanks" dxfId="3297" priority="158" stopIfTrue="1">
      <formula>LEN(TRIM(P1))&gt;0</formula>
    </cfRule>
  </conditionalFormatting>
  <conditionalFormatting sqref="P1">
    <cfRule type="cellIs" dxfId="3296" priority="157" stopIfTrue="1" operator="notEqual">
      <formula>0</formula>
    </cfRule>
  </conditionalFormatting>
  <conditionalFormatting sqref="P1">
    <cfRule type="cellIs" dxfId="3295" priority="156" stopIfTrue="1" operator="between">
      <formula>0.76</formula>
      <formula>1.5</formula>
    </cfRule>
  </conditionalFormatting>
  <conditionalFormatting sqref="P1">
    <cfRule type="notContainsBlanks" dxfId="3294" priority="155" stopIfTrue="1">
      <formula>LEN(TRIM(P1))&gt;0</formula>
    </cfRule>
  </conditionalFormatting>
  <conditionalFormatting sqref="P1">
    <cfRule type="cellIs" dxfId="3293" priority="154" stopIfTrue="1" operator="notEqual">
      <formula>0</formula>
    </cfRule>
  </conditionalFormatting>
  <conditionalFormatting sqref="P1">
    <cfRule type="cellIs" dxfId="3292" priority="153" stopIfTrue="1" operator="between">
      <formula>0.76</formula>
      <formula>1.5</formula>
    </cfRule>
  </conditionalFormatting>
  <conditionalFormatting sqref="P1">
    <cfRule type="notContainsBlanks" dxfId="3291" priority="152" stopIfTrue="1">
      <formula>LEN(TRIM(P1))&gt;0</formula>
    </cfRule>
  </conditionalFormatting>
  <conditionalFormatting sqref="P1">
    <cfRule type="cellIs" dxfId="3290" priority="151" stopIfTrue="1" operator="notEqual">
      <formula>0</formula>
    </cfRule>
  </conditionalFormatting>
  <conditionalFormatting sqref="P1">
    <cfRule type="cellIs" dxfId="3289" priority="150" stopIfTrue="1" operator="between">
      <formula>0.76</formula>
      <formula>1.5</formula>
    </cfRule>
  </conditionalFormatting>
  <conditionalFormatting sqref="P1">
    <cfRule type="notContainsBlanks" dxfId="3288" priority="149" stopIfTrue="1">
      <formula>LEN(TRIM(P1))&gt;0</formula>
    </cfRule>
  </conditionalFormatting>
  <conditionalFormatting sqref="P1">
    <cfRule type="cellIs" dxfId="3287" priority="148" stopIfTrue="1" operator="notEqual">
      <formula>0</formula>
    </cfRule>
  </conditionalFormatting>
  <conditionalFormatting sqref="P1">
    <cfRule type="cellIs" dxfId="3286" priority="147" stopIfTrue="1" operator="between">
      <formula>0.76</formula>
      <formula>1.5</formula>
    </cfRule>
  </conditionalFormatting>
  <conditionalFormatting sqref="P1">
    <cfRule type="notContainsBlanks" dxfId="3285" priority="146" stopIfTrue="1">
      <formula>LEN(TRIM(P1))&gt;0</formula>
    </cfRule>
  </conditionalFormatting>
  <conditionalFormatting sqref="P1">
    <cfRule type="cellIs" dxfId="3284" priority="145" stopIfTrue="1" operator="notEqual">
      <formula>0</formula>
    </cfRule>
  </conditionalFormatting>
  <conditionalFormatting sqref="P1">
    <cfRule type="cellIs" dxfId="3283" priority="144" stopIfTrue="1" operator="notEqual">
      <formula>0</formula>
    </cfRule>
  </conditionalFormatting>
  <conditionalFormatting sqref="P1">
    <cfRule type="cellIs" dxfId="3282" priority="143" stopIfTrue="1" operator="between">
      <formula>0.76</formula>
      <formula>1.5</formula>
    </cfRule>
  </conditionalFormatting>
  <conditionalFormatting sqref="P1">
    <cfRule type="notContainsBlanks" dxfId="3281" priority="142" stopIfTrue="1">
      <formula>LEN(TRIM(P1))&gt;0</formula>
    </cfRule>
  </conditionalFormatting>
  <conditionalFormatting sqref="P1">
    <cfRule type="cellIs" dxfId="3280" priority="141" stopIfTrue="1" operator="between">
      <formula>0.76</formula>
      <formula>1.5</formula>
    </cfRule>
  </conditionalFormatting>
  <conditionalFormatting sqref="P1">
    <cfRule type="notContainsBlanks" dxfId="3279" priority="140" stopIfTrue="1">
      <formula>LEN(TRIM(P1))&gt;0</formula>
    </cfRule>
  </conditionalFormatting>
  <conditionalFormatting sqref="P1">
    <cfRule type="cellIs" dxfId="3278" priority="139" stopIfTrue="1" operator="notEqual">
      <formula>0</formula>
    </cfRule>
  </conditionalFormatting>
  <conditionalFormatting sqref="P1">
    <cfRule type="cellIs" dxfId="3277" priority="138" stopIfTrue="1" operator="between">
      <formula>0.76</formula>
      <formula>1.5</formula>
    </cfRule>
  </conditionalFormatting>
  <conditionalFormatting sqref="P1">
    <cfRule type="notContainsBlanks" dxfId="3276" priority="137" stopIfTrue="1">
      <formula>LEN(TRIM(P1))&gt;0</formula>
    </cfRule>
  </conditionalFormatting>
  <conditionalFormatting sqref="P1">
    <cfRule type="cellIs" dxfId="3275" priority="136" stopIfTrue="1" operator="notEqual">
      <formula>0</formula>
    </cfRule>
  </conditionalFormatting>
  <conditionalFormatting sqref="P1">
    <cfRule type="cellIs" dxfId="3274" priority="135" stopIfTrue="1" operator="between">
      <formula>0.76</formula>
      <formula>1.5</formula>
    </cfRule>
  </conditionalFormatting>
  <conditionalFormatting sqref="P1">
    <cfRule type="notContainsBlanks" dxfId="3273" priority="134" stopIfTrue="1">
      <formula>LEN(TRIM(P1))&gt;0</formula>
    </cfRule>
  </conditionalFormatting>
  <conditionalFormatting sqref="P1">
    <cfRule type="cellIs" dxfId="3272" priority="133" stopIfTrue="1" operator="notEqual">
      <formula>0</formula>
    </cfRule>
  </conditionalFormatting>
  <conditionalFormatting sqref="P1">
    <cfRule type="cellIs" dxfId="3271" priority="132" stopIfTrue="1" operator="between">
      <formula>0.76</formula>
      <formula>1.5</formula>
    </cfRule>
  </conditionalFormatting>
  <conditionalFormatting sqref="P1">
    <cfRule type="notContainsBlanks" dxfId="3270" priority="131" stopIfTrue="1">
      <formula>LEN(TRIM(P1))&gt;0</formula>
    </cfRule>
  </conditionalFormatting>
  <conditionalFormatting sqref="P1">
    <cfRule type="cellIs" dxfId="3269" priority="130" stopIfTrue="1" operator="notEqual">
      <formula>0</formula>
    </cfRule>
  </conditionalFormatting>
  <conditionalFormatting sqref="P1">
    <cfRule type="cellIs" dxfId="3268" priority="129" stopIfTrue="1" operator="between">
      <formula>0.76</formula>
      <formula>1.5</formula>
    </cfRule>
  </conditionalFormatting>
  <conditionalFormatting sqref="P1">
    <cfRule type="notContainsBlanks" dxfId="3267" priority="128" stopIfTrue="1">
      <formula>LEN(TRIM(P1))&gt;0</formula>
    </cfRule>
  </conditionalFormatting>
  <conditionalFormatting sqref="P1">
    <cfRule type="cellIs" dxfId="3266" priority="127" stopIfTrue="1" operator="notEqual">
      <formula>0</formula>
    </cfRule>
  </conditionalFormatting>
  <conditionalFormatting sqref="P1">
    <cfRule type="cellIs" dxfId="3265" priority="126" stopIfTrue="1" operator="between">
      <formula>0.76</formula>
      <formula>1.5</formula>
    </cfRule>
  </conditionalFormatting>
  <conditionalFormatting sqref="P1">
    <cfRule type="notContainsBlanks" dxfId="3264" priority="125" stopIfTrue="1">
      <formula>LEN(TRIM(P1))&gt;0</formula>
    </cfRule>
  </conditionalFormatting>
  <conditionalFormatting sqref="P1">
    <cfRule type="cellIs" dxfId="3263" priority="124" stopIfTrue="1" operator="notEqual">
      <formula>0</formula>
    </cfRule>
  </conditionalFormatting>
  <conditionalFormatting sqref="P1">
    <cfRule type="cellIs" dxfId="3262" priority="123" stopIfTrue="1" operator="notEqual">
      <formula>0</formula>
    </cfRule>
  </conditionalFormatting>
  <conditionalFormatting sqref="P1">
    <cfRule type="cellIs" dxfId="3261" priority="122" stopIfTrue="1" operator="between">
      <formula>0.76</formula>
      <formula>1.5</formula>
    </cfRule>
  </conditionalFormatting>
  <conditionalFormatting sqref="P1">
    <cfRule type="notContainsBlanks" dxfId="3260" priority="121" stopIfTrue="1">
      <formula>LEN(TRIM(P1))&gt;0</formula>
    </cfRule>
  </conditionalFormatting>
  <conditionalFormatting sqref="P1">
    <cfRule type="cellIs" dxfId="3259" priority="120" stopIfTrue="1" operator="between">
      <formula>0.76</formula>
      <formula>1.5</formula>
    </cfRule>
  </conditionalFormatting>
  <conditionalFormatting sqref="P1">
    <cfRule type="notContainsBlanks" dxfId="3258" priority="119" stopIfTrue="1">
      <formula>LEN(TRIM(P1))&gt;0</formula>
    </cfRule>
  </conditionalFormatting>
  <conditionalFormatting sqref="P1">
    <cfRule type="cellIs" dxfId="3257" priority="118" stopIfTrue="1" operator="notEqual">
      <formula>0</formula>
    </cfRule>
  </conditionalFormatting>
  <conditionalFormatting sqref="P1">
    <cfRule type="cellIs" dxfId="3256" priority="117" stopIfTrue="1" operator="between">
      <formula>0.76</formula>
      <formula>1.5</formula>
    </cfRule>
  </conditionalFormatting>
  <conditionalFormatting sqref="P1">
    <cfRule type="notContainsBlanks" dxfId="3255" priority="116" stopIfTrue="1">
      <formula>LEN(TRIM(P1))&gt;0</formula>
    </cfRule>
  </conditionalFormatting>
  <conditionalFormatting sqref="P1">
    <cfRule type="cellIs" dxfId="3254" priority="115" stopIfTrue="1" operator="notEqual">
      <formula>0</formula>
    </cfRule>
  </conditionalFormatting>
  <conditionalFormatting sqref="P1">
    <cfRule type="cellIs" dxfId="3253" priority="114" stopIfTrue="1" operator="between">
      <formula>0.76</formula>
      <formula>1.5</formula>
    </cfRule>
  </conditionalFormatting>
  <conditionalFormatting sqref="P1">
    <cfRule type="notContainsBlanks" dxfId="3252" priority="113" stopIfTrue="1">
      <formula>LEN(TRIM(P1))&gt;0</formula>
    </cfRule>
  </conditionalFormatting>
  <conditionalFormatting sqref="P1">
    <cfRule type="cellIs" dxfId="3251" priority="112" stopIfTrue="1" operator="notEqual">
      <formula>0</formula>
    </cfRule>
  </conditionalFormatting>
  <conditionalFormatting sqref="P1">
    <cfRule type="cellIs" dxfId="3250" priority="111" stopIfTrue="1" operator="between">
      <formula>0.76</formula>
      <formula>1.5</formula>
    </cfRule>
  </conditionalFormatting>
  <conditionalFormatting sqref="P1">
    <cfRule type="notContainsBlanks" dxfId="3249" priority="110" stopIfTrue="1">
      <formula>LEN(TRIM(P1))&gt;0</formula>
    </cfRule>
  </conditionalFormatting>
  <conditionalFormatting sqref="P1">
    <cfRule type="cellIs" dxfId="3248" priority="109" stopIfTrue="1" operator="notEqual">
      <formula>0</formula>
    </cfRule>
  </conditionalFormatting>
  <conditionalFormatting sqref="P1">
    <cfRule type="cellIs" dxfId="3247" priority="108" stopIfTrue="1" operator="between">
      <formula>0.76</formula>
      <formula>1.5</formula>
    </cfRule>
  </conditionalFormatting>
  <conditionalFormatting sqref="P1">
    <cfRule type="notContainsBlanks" dxfId="3246" priority="107" stopIfTrue="1">
      <formula>LEN(TRIM(P1))&gt;0</formula>
    </cfRule>
  </conditionalFormatting>
  <conditionalFormatting sqref="P1">
    <cfRule type="cellIs" dxfId="3245" priority="106" stopIfTrue="1" operator="notEqual">
      <formula>0</formula>
    </cfRule>
  </conditionalFormatting>
  <conditionalFormatting sqref="P1">
    <cfRule type="cellIs" dxfId="3244" priority="105" stopIfTrue="1" operator="between">
      <formula>0.76</formula>
      <formula>1.5</formula>
    </cfRule>
  </conditionalFormatting>
  <conditionalFormatting sqref="P1">
    <cfRule type="notContainsBlanks" dxfId="3243" priority="104" stopIfTrue="1">
      <formula>LEN(TRIM(P1))&gt;0</formula>
    </cfRule>
  </conditionalFormatting>
  <conditionalFormatting sqref="P1">
    <cfRule type="cellIs" dxfId="3242" priority="103" stopIfTrue="1" operator="notEqual">
      <formula>0</formula>
    </cfRule>
  </conditionalFormatting>
  <conditionalFormatting sqref="P1">
    <cfRule type="cellIs" dxfId="3241" priority="102" stopIfTrue="1" operator="notEqual">
      <formula>0</formula>
    </cfRule>
  </conditionalFormatting>
  <conditionalFormatting sqref="P1">
    <cfRule type="cellIs" dxfId="3240" priority="101" stopIfTrue="1" operator="between">
      <formula>0.76</formula>
      <formula>1.5</formula>
    </cfRule>
  </conditionalFormatting>
  <conditionalFormatting sqref="P1">
    <cfRule type="notContainsBlanks" dxfId="3239" priority="100" stopIfTrue="1">
      <formula>LEN(TRIM(P1))&gt;0</formula>
    </cfRule>
  </conditionalFormatting>
  <conditionalFormatting sqref="P1">
    <cfRule type="cellIs" dxfId="3238" priority="99" stopIfTrue="1" operator="between">
      <formula>0.76</formula>
      <formula>1.5</formula>
    </cfRule>
  </conditionalFormatting>
  <conditionalFormatting sqref="P1">
    <cfRule type="notContainsBlanks" dxfId="3237" priority="98" stopIfTrue="1">
      <formula>LEN(TRIM(P1))&gt;0</formula>
    </cfRule>
  </conditionalFormatting>
  <conditionalFormatting sqref="P1">
    <cfRule type="cellIs" dxfId="3236" priority="97" stopIfTrue="1" operator="notEqual">
      <formula>0</formula>
    </cfRule>
  </conditionalFormatting>
  <conditionalFormatting sqref="P1">
    <cfRule type="cellIs" dxfId="3235" priority="96" stopIfTrue="1" operator="between">
      <formula>0.76</formula>
      <formula>1.5</formula>
    </cfRule>
  </conditionalFormatting>
  <conditionalFormatting sqref="P1">
    <cfRule type="notContainsBlanks" dxfId="3234" priority="95" stopIfTrue="1">
      <formula>LEN(TRIM(P1))&gt;0</formula>
    </cfRule>
  </conditionalFormatting>
  <conditionalFormatting sqref="P1">
    <cfRule type="cellIs" dxfId="3233" priority="94" stopIfTrue="1" operator="notEqual">
      <formula>0</formula>
    </cfRule>
  </conditionalFormatting>
  <conditionalFormatting sqref="P1">
    <cfRule type="cellIs" dxfId="3232" priority="93" stopIfTrue="1" operator="between">
      <formula>0.76</formula>
      <formula>1.5</formula>
    </cfRule>
  </conditionalFormatting>
  <conditionalFormatting sqref="P1">
    <cfRule type="notContainsBlanks" dxfId="3231" priority="92" stopIfTrue="1">
      <formula>LEN(TRIM(P1))&gt;0</formula>
    </cfRule>
  </conditionalFormatting>
  <conditionalFormatting sqref="P1">
    <cfRule type="cellIs" dxfId="3230" priority="91" stopIfTrue="1" operator="notEqual">
      <formula>0</formula>
    </cfRule>
  </conditionalFormatting>
  <conditionalFormatting sqref="P1">
    <cfRule type="cellIs" dxfId="3229" priority="90" stopIfTrue="1" operator="between">
      <formula>0.76</formula>
      <formula>1.5</formula>
    </cfRule>
  </conditionalFormatting>
  <conditionalFormatting sqref="P1">
    <cfRule type="notContainsBlanks" dxfId="3228" priority="89" stopIfTrue="1">
      <formula>LEN(TRIM(P1))&gt;0</formula>
    </cfRule>
  </conditionalFormatting>
  <conditionalFormatting sqref="P1">
    <cfRule type="cellIs" dxfId="3227" priority="88" stopIfTrue="1" operator="notEqual">
      <formula>0</formula>
    </cfRule>
  </conditionalFormatting>
  <conditionalFormatting sqref="P1">
    <cfRule type="cellIs" dxfId="3226" priority="87" stopIfTrue="1" operator="between">
      <formula>0.76</formula>
      <formula>1.5</formula>
    </cfRule>
  </conditionalFormatting>
  <conditionalFormatting sqref="P1">
    <cfRule type="notContainsBlanks" dxfId="3225" priority="86" stopIfTrue="1">
      <formula>LEN(TRIM(P1))&gt;0</formula>
    </cfRule>
  </conditionalFormatting>
  <conditionalFormatting sqref="P1">
    <cfRule type="cellIs" dxfId="3224" priority="85" stopIfTrue="1" operator="notEqual">
      <formula>0</formula>
    </cfRule>
  </conditionalFormatting>
  <conditionalFormatting sqref="P1">
    <cfRule type="cellIs" dxfId="3223" priority="84" stopIfTrue="1" operator="between">
      <formula>0.76</formula>
      <formula>1.5</formula>
    </cfRule>
  </conditionalFormatting>
  <conditionalFormatting sqref="P1">
    <cfRule type="notContainsBlanks" dxfId="3222" priority="83" stopIfTrue="1">
      <formula>LEN(TRIM(P1))&gt;0</formula>
    </cfRule>
  </conditionalFormatting>
  <conditionalFormatting sqref="P1">
    <cfRule type="cellIs" dxfId="3221" priority="82" stopIfTrue="1" operator="notEqual">
      <formula>0</formula>
    </cfRule>
  </conditionalFormatting>
  <conditionalFormatting sqref="P1">
    <cfRule type="cellIs" dxfId="3220" priority="81" stopIfTrue="1" operator="notEqual">
      <formula>0</formula>
    </cfRule>
  </conditionalFormatting>
  <conditionalFormatting sqref="P1">
    <cfRule type="cellIs" dxfId="3219" priority="80" stopIfTrue="1" operator="between">
      <formula>0.76</formula>
      <formula>1.5</formula>
    </cfRule>
  </conditionalFormatting>
  <conditionalFormatting sqref="P1">
    <cfRule type="notContainsBlanks" dxfId="3218" priority="79" stopIfTrue="1">
      <formula>LEN(TRIM(P1))&gt;0</formula>
    </cfRule>
  </conditionalFormatting>
  <conditionalFormatting sqref="P1">
    <cfRule type="cellIs" dxfId="3217" priority="78" stopIfTrue="1" operator="between">
      <formula>0.76</formula>
      <formula>1.5</formula>
    </cfRule>
  </conditionalFormatting>
  <conditionalFormatting sqref="P1">
    <cfRule type="notContainsBlanks" dxfId="3216" priority="77" stopIfTrue="1">
      <formula>LEN(TRIM(P1))&gt;0</formula>
    </cfRule>
  </conditionalFormatting>
  <conditionalFormatting sqref="P1">
    <cfRule type="cellIs" dxfId="3215" priority="76" stopIfTrue="1" operator="notEqual">
      <formula>0</formula>
    </cfRule>
  </conditionalFormatting>
  <conditionalFormatting sqref="P1">
    <cfRule type="cellIs" dxfId="3214" priority="75" stopIfTrue="1" operator="between">
      <formula>0.76</formula>
      <formula>1.5</formula>
    </cfRule>
  </conditionalFormatting>
  <conditionalFormatting sqref="P1">
    <cfRule type="notContainsBlanks" dxfId="3213" priority="74" stopIfTrue="1">
      <formula>LEN(TRIM(P1))&gt;0</formula>
    </cfRule>
  </conditionalFormatting>
  <conditionalFormatting sqref="P1">
    <cfRule type="cellIs" dxfId="3212" priority="73" stopIfTrue="1" operator="notEqual">
      <formula>0</formula>
    </cfRule>
  </conditionalFormatting>
  <conditionalFormatting sqref="P1">
    <cfRule type="cellIs" dxfId="3211" priority="72" stopIfTrue="1" operator="between">
      <formula>0.76</formula>
      <formula>1.5</formula>
    </cfRule>
  </conditionalFormatting>
  <conditionalFormatting sqref="P1">
    <cfRule type="notContainsBlanks" dxfId="3210" priority="71" stopIfTrue="1">
      <formula>LEN(TRIM(P1))&gt;0</formula>
    </cfRule>
  </conditionalFormatting>
  <conditionalFormatting sqref="P1">
    <cfRule type="cellIs" dxfId="3209" priority="70" stopIfTrue="1" operator="notEqual">
      <formula>0</formula>
    </cfRule>
  </conditionalFormatting>
  <conditionalFormatting sqref="P1">
    <cfRule type="cellIs" dxfId="3208" priority="69" stopIfTrue="1" operator="between">
      <formula>0.76</formula>
      <formula>1.5</formula>
    </cfRule>
  </conditionalFormatting>
  <conditionalFormatting sqref="P1">
    <cfRule type="notContainsBlanks" dxfId="3207" priority="68" stopIfTrue="1">
      <formula>LEN(TRIM(P1))&gt;0</formula>
    </cfRule>
  </conditionalFormatting>
  <conditionalFormatting sqref="P1">
    <cfRule type="cellIs" dxfId="3206" priority="67" stopIfTrue="1" operator="notEqual">
      <formula>0</formula>
    </cfRule>
  </conditionalFormatting>
  <conditionalFormatting sqref="P1">
    <cfRule type="cellIs" dxfId="3205" priority="66" stopIfTrue="1" operator="between">
      <formula>0.76</formula>
      <formula>1.5</formula>
    </cfRule>
  </conditionalFormatting>
  <conditionalFormatting sqref="P1">
    <cfRule type="notContainsBlanks" dxfId="3204" priority="65" stopIfTrue="1">
      <formula>LEN(TRIM(P1))&gt;0</formula>
    </cfRule>
  </conditionalFormatting>
  <conditionalFormatting sqref="P1">
    <cfRule type="cellIs" dxfId="3203" priority="64" stopIfTrue="1" operator="notEqual">
      <formula>0</formula>
    </cfRule>
  </conditionalFormatting>
  <conditionalFormatting sqref="P1">
    <cfRule type="cellIs" dxfId="3202" priority="63" stopIfTrue="1" operator="between">
      <formula>0.76</formula>
      <formula>1.5</formula>
    </cfRule>
  </conditionalFormatting>
  <conditionalFormatting sqref="P1">
    <cfRule type="notContainsBlanks" dxfId="3201" priority="62" stopIfTrue="1">
      <formula>LEN(TRIM(P1))&gt;0</formula>
    </cfRule>
  </conditionalFormatting>
  <conditionalFormatting sqref="P1">
    <cfRule type="cellIs" dxfId="3200" priority="61" stopIfTrue="1" operator="notEqual">
      <formula>0</formula>
    </cfRule>
  </conditionalFormatting>
  <conditionalFormatting sqref="P1">
    <cfRule type="cellIs" dxfId="3199" priority="60" stopIfTrue="1" operator="notEqual">
      <formula>0</formula>
    </cfRule>
  </conditionalFormatting>
  <conditionalFormatting sqref="P1">
    <cfRule type="cellIs" dxfId="3198" priority="59" stopIfTrue="1" operator="between">
      <formula>0.76</formula>
      <formula>1.5</formula>
    </cfRule>
  </conditionalFormatting>
  <conditionalFormatting sqref="P1">
    <cfRule type="notContainsBlanks" dxfId="3197" priority="58" stopIfTrue="1">
      <formula>LEN(TRIM(P1))&gt;0</formula>
    </cfRule>
  </conditionalFormatting>
  <conditionalFormatting sqref="P1">
    <cfRule type="cellIs" dxfId="3196" priority="57" stopIfTrue="1" operator="between">
      <formula>0.76</formula>
      <formula>1.5</formula>
    </cfRule>
  </conditionalFormatting>
  <conditionalFormatting sqref="P1">
    <cfRule type="notContainsBlanks" dxfId="3195" priority="56" stopIfTrue="1">
      <formula>LEN(TRIM(P1))&gt;0</formula>
    </cfRule>
  </conditionalFormatting>
  <conditionalFormatting sqref="P1">
    <cfRule type="cellIs" dxfId="3194" priority="55" stopIfTrue="1" operator="notEqual">
      <formula>0</formula>
    </cfRule>
  </conditionalFormatting>
  <conditionalFormatting sqref="P1">
    <cfRule type="cellIs" dxfId="3193" priority="54" stopIfTrue="1" operator="between">
      <formula>0.76</formula>
      <formula>1.5</formula>
    </cfRule>
  </conditionalFormatting>
  <conditionalFormatting sqref="P1">
    <cfRule type="notContainsBlanks" dxfId="3192" priority="53" stopIfTrue="1">
      <formula>LEN(TRIM(P1))&gt;0</formula>
    </cfRule>
  </conditionalFormatting>
  <conditionalFormatting sqref="P1">
    <cfRule type="cellIs" dxfId="3191" priority="52" stopIfTrue="1" operator="notEqual">
      <formula>0</formula>
    </cfRule>
  </conditionalFormatting>
  <conditionalFormatting sqref="P1">
    <cfRule type="cellIs" dxfId="3190" priority="51" stopIfTrue="1" operator="between">
      <formula>0.76</formula>
      <formula>1.5</formula>
    </cfRule>
  </conditionalFormatting>
  <conditionalFormatting sqref="P1">
    <cfRule type="notContainsBlanks" dxfId="3189" priority="50" stopIfTrue="1">
      <formula>LEN(TRIM(P1))&gt;0</formula>
    </cfRule>
  </conditionalFormatting>
  <conditionalFormatting sqref="P1">
    <cfRule type="cellIs" dxfId="3188" priority="49" stopIfTrue="1" operator="notEqual">
      <formula>0</formula>
    </cfRule>
  </conditionalFormatting>
  <conditionalFormatting sqref="P1">
    <cfRule type="cellIs" dxfId="3187" priority="48" stopIfTrue="1" operator="between">
      <formula>0.76</formula>
      <formula>1.5</formula>
    </cfRule>
  </conditionalFormatting>
  <conditionalFormatting sqref="P1">
    <cfRule type="notContainsBlanks" dxfId="3186" priority="47" stopIfTrue="1">
      <formula>LEN(TRIM(P1))&gt;0</formula>
    </cfRule>
  </conditionalFormatting>
  <conditionalFormatting sqref="P1">
    <cfRule type="cellIs" dxfId="3185" priority="46" stopIfTrue="1" operator="notEqual">
      <formula>0</formula>
    </cfRule>
  </conditionalFormatting>
  <conditionalFormatting sqref="P1">
    <cfRule type="cellIs" dxfId="3184" priority="45" stopIfTrue="1" operator="between">
      <formula>0.76</formula>
      <formula>1.5</formula>
    </cfRule>
  </conditionalFormatting>
  <conditionalFormatting sqref="P1">
    <cfRule type="notContainsBlanks" dxfId="3183" priority="44" stopIfTrue="1">
      <formula>LEN(TRIM(P1))&gt;0</formula>
    </cfRule>
  </conditionalFormatting>
  <conditionalFormatting sqref="P1">
    <cfRule type="cellIs" dxfId="3182" priority="43" stopIfTrue="1" operator="notEqual">
      <formula>0</formula>
    </cfRule>
  </conditionalFormatting>
  <conditionalFormatting sqref="P1">
    <cfRule type="cellIs" dxfId="3181" priority="42" stopIfTrue="1" operator="between">
      <formula>0.76</formula>
      <formula>1.5</formula>
    </cfRule>
  </conditionalFormatting>
  <conditionalFormatting sqref="P1">
    <cfRule type="notContainsBlanks" dxfId="3180" priority="41" stopIfTrue="1">
      <formula>LEN(TRIM(P1))&gt;0</formula>
    </cfRule>
  </conditionalFormatting>
  <conditionalFormatting sqref="P1">
    <cfRule type="cellIs" dxfId="3179" priority="40" stopIfTrue="1" operator="notEqual">
      <formula>0</formula>
    </cfRule>
  </conditionalFormatting>
  <conditionalFormatting sqref="P1">
    <cfRule type="cellIs" dxfId="3178" priority="39" stopIfTrue="1" operator="notEqual">
      <formula>0</formula>
    </cfRule>
  </conditionalFormatting>
  <conditionalFormatting sqref="P1">
    <cfRule type="cellIs" dxfId="3177" priority="38" stopIfTrue="1" operator="between">
      <formula>0.76</formula>
      <formula>1.5</formula>
    </cfRule>
  </conditionalFormatting>
  <conditionalFormatting sqref="P1">
    <cfRule type="notContainsBlanks" dxfId="3176" priority="37" stopIfTrue="1">
      <formula>LEN(TRIM(P1))&gt;0</formula>
    </cfRule>
  </conditionalFormatting>
  <conditionalFormatting sqref="P1">
    <cfRule type="cellIs" dxfId="3175" priority="36" stopIfTrue="1" operator="between">
      <formula>0.76</formula>
      <formula>1.5</formula>
    </cfRule>
  </conditionalFormatting>
  <conditionalFormatting sqref="P1">
    <cfRule type="notContainsBlanks" dxfId="3174" priority="35" stopIfTrue="1">
      <formula>LEN(TRIM(P1))&gt;0</formula>
    </cfRule>
  </conditionalFormatting>
  <conditionalFormatting sqref="P1">
    <cfRule type="cellIs" dxfId="3173" priority="34" stopIfTrue="1" operator="notEqual">
      <formula>0</formula>
    </cfRule>
  </conditionalFormatting>
  <conditionalFormatting sqref="P1">
    <cfRule type="cellIs" dxfId="3172" priority="33" stopIfTrue="1" operator="between">
      <formula>0.76</formula>
      <formula>1.5</formula>
    </cfRule>
  </conditionalFormatting>
  <conditionalFormatting sqref="P1">
    <cfRule type="notContainsBlanks" dxfId="3171" priority="32" stopIfTrue="1">
      <formula>LEN(TRIM(P1))&gt;0</formula>
    </cfRule>
  </conditionalFormatting>
  <conditionalFormatting sqref="P1">
    <cfRule type="cellIs" dxfId="3170" priority="31" stopIfTrue="1" operator="notEqual">
      <formula>0</formula>
    </cfRule>
  </conditionalFormatting>
  <conditionalFormatting sqref="P1">
    <cfRule type="cellIs" dxfId="3169" priority="30" stopIfTrue="1" operator="between">
      <formula>0.76</formula>
      <formula>1.5</formula>
    </cfRule>
  </conditionalFormatting>
  <conditionalFormatting sqref="P1">
    <cfRule type="notContainsBlanks" dxfId="3168" priority="29" stopIfTrue="1">
      <formula>LEN(TRIM(P1))&gt;0</formula>
    </cfRule>
  </conditionalFormatting>
  <conditionalFormatting sqref="P1">
    <cfRule type="cellIs" dxfId="3167" priority="28" stopIfTrue="1" operator="notEqual">
      <formula>0</formula>
    </cfRule>
  </conditionalFormatting>
  <conditionalFormatting sqref="P1">
    <cfRule type="cellIs" dxfId="3166" priority="27" stopIfTrue="1" operator="between">
      <formula>0.76</formula>
      <formula>1.5</formula>
    </cfRule>
  </conditionalFormatting>
  <conditionalFormatting sqref="P1">
    <cfRule type="notContainsBlanks" dxfId="3165" priority="26" stopIfTrue="1">
      <formula>LEN(TRIM(P1))&gt;0</formula>
    </cfRule>
  </conditionalFormatting>
  <conditionalFormatting sqref="P1">
    <cfRule type="cellIs" dxfId="3164" priority="25" stopIfTrue="1" operator="notEqual">
      <formula>0</formula>
    </cfRule>
  </conditionalFormatting>
  <conditionalFormatting sqref="P1">
    <cfRule type="cellIs" dxfId="3163" priority="24" stopIfTrue="1" operator="between">
      <formula>0.76</formula>
      <formula>1.5</formula>
    </cfRule>
  </conditionalFormatting>
  <conditionalFormatting sqref="P1">
    <cfRule type="notContainsBlanks" dxfId="3162" priority="23" stopIfTrue="1">
      <formula>LEN(TRIM(P1))&gt;0</formula>
    </cfRule>
  </conditionalFormatting>
  <conditionalFormatting sqref="P1">
    <cfRule type="cellIs" dxfId="3161" priority="22" stopIfTrue="1" operator="notEqual">
      <formula>0</formula>
    </cfRule>
  </conditionalFormatting>
  <conditionalFormatting sqref="P1">
    <cfRule type="cellIs" dxfId="3160" priority="21" stopIfTrue="1" operator="between">
      <formula>0.76</formula>
      <formula>1.5</formula>
    </cfRule>
  </conditionalFormatting>
  <conditionalFormatting sqref="P1">
    <cfRule type="notContainsBlanks" dxfId="3159" priority="20" stopIfTrue="1">
      <formula>LEN(TRIM(P1))&gt;0</formula>
    </cfRule>
  </conditionalFormatting>
  <conditionalFormatting sqref="P1">
    <cfRule type="cellIs" dxfId="3158" priority="19" stopIfTrue="1" operator="notEqual">
      <formula>0</formula>
    </cfRule>
  </conditionalFormatting>
  <conditionalFormatting sqref="P1">
    <cfRule type="cellIs" dxfId="3157" priority="18" stopIfTrue="1" operator="notEqual">
      <formula>0</formula>
    </cfRule>
  </conditionalFormatting>
  <conditionalFormatting sqref="P1">
    <cfRule type="cellIs" dxfId="3156" priority="17" stopIfTrue="1" operator="between">
      <formula>0.76</formula>
      <formula>1.5</formula>
    </cfRule>
  </conditionalFormatting>
  <conditionalFormatting sqref="P1">
    <cfRule type="notContainsBlanks" dxfId="3155" priority="16" stopIfTrue="1">
      <formula>LEN(TRIM(P1))&gt;0</formula>
    </cfRule>
  </conditionalFormatting>
  <conditionalFormatting sqref="P1">
    <cfRule type="cellIs" dxfId="3154" priority="15" stopIfTrue="1" operator="between">
      <formula>0.76</formula>
      <formula>1.5</formula>
    </cfRule>
  </conditionalFormatting>
  <conditionalFormatting sqref="P1">
    <cfRule type="notContainsBlanks" dxfId="3153" priority="14" stopIfTrue="1">
      <formula>LEN(TRIM(P1))&gt;0</formula>
    </cfRule>
  </conditionalFormatting>
  <conditionalFormatting sqref="P1">
    <cfRule type="cellIs" dxfId="3152" priority="13" stopIfTrue="1" operator="notEqual">
      <formula>0</formula>
    </cfRule>
  </conditionalFormatting>
  <conditionalFormatting sqref="P1">
    <cfRule type="cellIs" dxfId="3151" priority="12" stopIfTrue="1" operator="between">
      <formula>0.76</formula>
      <formula>1.5</formula>
    </cfRule>
  </conditionalFormatting>
  <conditionalFormatting sqref="P1">
    <cfRule type="notContainsBlanks" dxfId="3150" priority="11" stopIfTrue="1">
      <formula>LEN(TRIM(P1))&gt;0</formula>
    </cfRule>
  </conditionalFormatting>
  <conditionalFormatting sqref="P1">
    <cfRule type="cellIs" dxfId="3149" priority="10" stopIfTrue="1" operator="notEqual">
      <formula>0</formula>
    </cfRule>
  </conditionalFormatting>
  <conditionalFormatting sqref="P1">
    <cfRule type="cellIs" dxfId="3148" priority="9" stopIfTrue="1" operator="between">
      <formula>0.76</formula>
      <formula>1.5</formula>
    </cfRule>
  </conditionalFormatting>
  <conditionalFormatting sqref="P1">
    <cfRule type="notContainsBlanks" dxfId="3147" priority="8" stopIfTrue="1">
      <formula>LEN(TRIM(P1))&gt;0</formula>
    </cfRule>
  </conditionalFormatting>
  <conditionalFormatting sqref="P1">
    <cfRule type="cellIs" dxfId="3146" priority="7" stopIfTrue="1" operator="notEqual">
      <formula>0</formula>
    </cfRule>
  </conditionalFormatting>
  <conditionalFormatting sqref="P1">
    <cfRule type="cellIs" dxfId="3145" priority="6" stopIfTrue="1" operator="between">
      <formula>0.76</formula>
      <formula>1.5</formula>
    </cfRule>
  </conditionalFormatting>
  <conditionalFormatting sqref="P1">
    <cfRule type="notContainsBlanks" dxfId="3144" priority="5" stopIfTrue="1">
      <formula>LEN(TRIM(P1))&gt;0</formula>
    </cfRule>
  </conditionalFormatting>
  <conditionalFormatting sqref="P1">
    <cfRule type="cellIs" dxfId="3143" priority="4" stopIfTrue="1" operator="notEqual">
      <formula>0</formula>
    </cfRule>
  </conditionalFormatting>
  <conditionalFormatting sqref="P1">
    <cfRule type="cellIs" dxfId="3142" priority="3" stopIfTrue="1" operator="between">
      <formula>0.76</formula>
      <formula>1.5</formula>
    </cfRule>
  </conditionalFormatting>
  <conditionalFormatting sqref="P1">
    <cfRule type="notContainsBlanks" dxfId="3141" priority="2" stopIfTrue="1">
      <formula>LEN(TRIM(P1))&gt;0</formula>
    </cfRule>
  </conditionalFormatting>
  <conditionalFormatting sqref="P1">
    <cfRule type="cellIs" dxfId="314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7"/>
  <sheetViews>
    <sheetView view="pageBreakPreview" zoomScaleNormal="100" zoomScaleSheetLayoutView="100" zoomScalePageLayoutView="40" workbookViewId="0">
      <selection activeCell="P22" sqref="P22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7" t="s">
        <v>97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  <c r="Q1" s="28"/>
    </row>
    <row r="2" spans="1:17" ht="24" customHeight="1" x14ac:dyDescent="0.25">
      <c r="B2" s="43" t="s">
        <v>32</v>
      </c>
      <c r="C2" s="40" t="s">
        <v>33</v>
      </c>
      <c r="D2" s="41"/>
      <c r="E2" s="41"/>
      <c r="F2" s="41"/>
      <c r="G2" s="41"/>
      <c r="H2" s="42" t="s">
        <v>33</v>
      </c>
      <c r="I2" s="42"/>
      <c r="J2" s="42"/>
      <c r="K2" s="42"/>
      <c r="L2" s="42"/>
      <c r="M2" s="42" t="s">
        <v>34</v>
      </c>
      <c r="N2" s="42"/>
      <c r="O2" s="45" t="s">
        <v>38</v>
      </c>
      <c r="P2" s="36" t="s">
        <v>35</v>
      </c>
      <c r="Q2" s="28" t="s">
        <v>36</v>
      </c>
    </row>
    <row r="3" spans="1:17" s="3" customFormat="1" ht="24" customHeight="1" x14ac:dyDescent="0.25">
      <c r="B3" s="44"/>
      <c r="C3" s="24" t="s">
        <v>37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6"/>
      <c r="P3" s="36"/>
      <c r="Q3" s="28" t="s">
        <v>67</v>
      </c>
    </row>
    <row r="4" spans="1:17" ht="24" customHeight="1" x14ac:dyDescent="0.25">
      <c r="A4" s="1">
        <v>8</v>
      </c>
      <c r="B4" s="29" t="s">
        <v>5</v>
      </c>
      <c r="C4" s="12"/>
      <c r="D4" s="12">
        <v>88</v>
      </c>
      <c r="E4" s="12"/>
      <c r="F4" s="12"/>
      <c r="G4" s="12">
        <v>85</v>
      </c>
      <c r="H4" s="12"/>
      <c r="I4" s="12"/>
      <c r="J4" s="12"/>
      <c r="K4" s="12"/>
      <c r="L4" s="12"/>
      <c r="M4" s="12"/>
      <c r="N4" s="12"/>
      <c r="O4" s="12">
        <f>AVERAGE(C4:N4)</f>
        <v>86.5</v>
      </c>
      <c r="P4" s="14" t="s">
        <v>98</v>
      </c>
      <c r="Q4" s="28">
        <f t="shared" ref="Q4:Q23" si="0">O4-$O$25</f>
        <v>21.5</v>
      </c>
    </row>
    <row r="5" spans="1:17" ht="24" customHeight="1" x14ac:dyDescent="0.25">
      <c r="A5" s="1">
        <v>2</v>
      </c>
      <c r="B5" s="29" t="s">
        <v>69</v>
      </c>
      <c r="C5" s="12"/>
      <c r="D5" s="12">
        <v>88</v>
      </c>
      <c r="E5" s="12"/>
      <c r="F5" s="12"/>
      <c r="G5" s="12">
        <v>83</v>
      </c>
      <c r="H5" s="12"/>
      <c r="I5" s="12"/>
      <c r="J5" s="12"/>
      <c r="K5" s="12"/>
      <c r="L5" s="12"/>
      <c r="M5" s="12"/>
      <c r="N5" s="12"/>
      <c r="O5" s="12">
        <f>AVERAGE(C5:N5)</f>
        <v>85.5</v>
      </c>
      <c r="P5" s="14" t="s">
        <v>99</v>
      </c>
      <c r="Q5" s="28">
        <f t="shared" si="0"/>
        <v>20.5</v>
      </c>
    </row>
    <row r="6" spans="1:17" ht="24" customHeight="1" x14ac:dyDescent="0.25">
      <c r="A6" s="1">
        <v>6</v>
      </c>
      <c r="B6" s="30" t="s">
        <v>3</v>
      </c>
      <c r="C6" s="12"/>
      <c r="D6" s="12">
        <v>83</v>
      </c>
      <c r="E6" s="12"/>
      <c r="F6" s="12"/>
      <c r="G6" s="12">
        <v>85</v>
      </c>
      <c r="H6" s="12"/>
      <c r="I6" s="12"/>
      <c r="J6" s="12"/>
      <c r="K6" s="12"/>
      <c r="L6" s="12"/>
      <c r="M6" s="12"/>
      <c r="N6" s="12"/>
      <c r="O6" s="12">
        <f>AVERAGE(C6:N6)</f>
        <v>84</v>
      </c>
      <c r="P6" s="14" t="s">
        <v>99</v>
      </c>
      <c r="Q6" s="28">
        <f t="shared" si="0"/>
        <v>19</v>
      </c>
    </row>
    <row r="7" spans="1:17" ht="24" customHeight="1" x14ac:dyDescent="0.25">
      <c r="A7" s="1">
        <v>9</v>
      </c>
      <c r="B7" s="30" t="s">
        <v>6</v>
      </c>
      <c r="C7" s="7"/>
      <c r="D7" s="7">
        <v>85</v>
      </c>
      <c r="E7" s="7"/>
      <c r="F7" s="7"/>
      <c r="G7" s="7">
        <v>80</v>
      </c>
      <c r="H7" s="7"/>
      <c r="I7" s="7"/>
      <c r="J7" s="7"/>
      <c r="K7" s="7"/>
      <c r="L7" s="7"/>
      <c r="M7" s="7"/>
      <c r="N7" s="7"/>
      <c r="O7" s="8">
        <f>AVERAGE(C7:N7)</f>
        <v>82.5</v>
      </c>
      <c r="P7" s="9" t="s">
        <v>100</v>
      </c>
      <c r="Q7" s="28">
        <f t="shared" si="0"/>
        <v>17.5</v>
      </c>
    </row>
    <row r="8" spans="1:17" ht="24" customHeight="1" x14ac:dyDescent="0.25">
      <c r="A8" s="1">
        <v>20</v>
      </c>
      <c r="B8" s="30" t="s">
        <v>73</v>
      </c>
      <c r="C8" s="12"/>
      <c r="D8" s="12">
        <v>88</v>
      </c>
      <c r="E8" s="12"/>
      <c r="F8" s="12"/>
      <c r="G8" s="12">
        <v>77</v>
      </c>
      <c r="H8" s="12"/>
      <c r="I8" s="12"/>
      <c r="J8" s="12"/>
      <c r="K8" s="12"/>
      <c r="L8" s="12"/>
      <c r="M8" s="12"/>
      <c r="N8" s="12"/>
      <c r="O8" s="12">
        <f>AVERAGE(C8:N8)</f>
        <v>82.5</v>
      </c>
      <c r="P8" s="14" t="s">
        <v>100</v>
      </c>
      <c r="Q8" s="28">
        <f t="shared" si="0"/>
        <v>17.5</v>
      </c>
    </row>
    <row r="9" spans="1:17" ht="24" customHeight="1" x14ac:dyDescent="0.25">
      <c r="A9" s="1">
        <v>19</v>
      </c>
      <c r="B9" s="30" t="s">
        <v>72</v>
      </c>
      <c r="C9" s="7"/>
      <c r="D9" s="7">
        <v>88</v>
      </c>
      <c r="E9" s="7"/>
      <c r="F9" s="7"/>
      <c r="G9" s="7">
        <v>76</v>
      </c>
      <c r="H9" s="7"/>
      <c r="I9" s="7"/>
      <c r="J9" s="7"/>
      <c r="K9" s="7"/>
      <c r="L9" s="7"/>
      <c r="M9" s="7"/>
      <c r="N9" s="7"/>
      <c r="O9" s="8">
        <f>AVERAGE(C9:N9)</f>
        <v>82</v>
      </c>
      <c r="P9" s="9" t="s">
        <v>100</v>
      </c>
      <c r="Q9" s="28">
        <f t="shared" si="0"/>
        <v>17</v>
      </c>
    </row>
    <row r="10" spans="1:17" ht="24" customHeight="1" x14ac:dyDescent="0.25">
      <c r="A10" s="1">
        <v>4</v>
      </c>
      <c r="B10" s="30" t="s">
        <v>1</v>
      </c>
      <c r="C10" s="12"/>
      <c r="D10" s="12">
        <v>75</v>
      </c>
      <c r="E10" s="12"/>
      <c r="F10" s="12"/>
      <c r="G10" s="12">
        <v>85</v>
      </c>
      <c r="H10" s="12"/>
      <c r="I10" s="12"/>
      <c r="J10" s="12"/>
      <c r="K10" s="12"/>
      <c r="L10" s="12"/>
      <c r="M10" s="12"/>
      <c r="N10" s="12"/>
      <c r="O10" s="12">
        <f>AVERAGE(C10:N10)</f>
        <v>80</v>
      </c>
      <c r="P10" s="14"/>
      <c r="Q10" s="28">
        <f t="shared" si="0"/>
        <v>15</v>
      </c>
    </row>
    <row r="11" spans="1:17" ht="24" customHeight="1" x14ac:dyDescent="0.25">
      <c r="A11" s="1">
        <v>12</v>
      </c>
      <c r="B11" s="30" t="s">
        <v>9</v>
      </c>
      <c r="C11" s="12"/>
      <c r="D11" s="12">
        <v>74</v>
      </c>
      <c r="E11" s="12"/>
      <c r="F11" s="12"/>
      <c r="G11" s="12">
        <v>85</v>
      </c>
      <c r="H11" s="12"/>
      <c r="I11" s="12"/>
      <c r="J11" s="12"/>
      <c r="K11" s="12"/>
      <c r="L11" s="12"/>
      <c r="M11" s="12"/>
      <c r="N11" s="12"/>
      <c r="O11" s="12">
        <f>AVERAGE(C11:N11)</f>
        <v>79.5</v>
      </c>
      <c r="P11" s="14"/>
      <c r="Q11" s="28">
        <f t="shared" si="0"/>
        <v>14.5</v>
      </c>
    </row>
    <row r="12" spans="1:17" ht="24" customHeight="1" x14ac:dyDescent="0.25">
      <c r="A12" s="1">
        <v>5</v>
      </c>
      <c r="B12" s="30" t="s">
        <v>2</v>
      </c>
      <c r="C12" s="7"/>
      <c r="D12" s="7">
        <v>73</v>
      </c>
      <c r="E12" s="7"/>
      <c r="F12" s="7"/>
      <c r="G12" s="7">
        <v>84</v>
      </c>
      <c r="H12" s="7"/>
      <c r="I12" s="7"/>
      <c r="J12" s="7"/>
      <c r="K12" s="7"/>
      <c r="L12" s="7"/>
      <c r="M12" s="7"/>
      <c r="N12" s="7"/>
      <c r="O12" s="8">
        <f>AVERAGE(C12:N12)</f>
        <v>78.5</v>
      </c>
      <c r="P12" s="9"/>
      <c r="Q12" s="28">
        <f t="shared" si="0"/>
        <v>13.5</v>
      </c>
    </row>
    <row r="13" spans="1:17" ht="24" customHeight="1" x14ac:dyDescent="0.25">
      <c r="A13" s="1">
        <v>15</v>
      </c>
      <c r="B13" s="30" t="s">
        <v>70</v>
      </c>
      <c r="C13" s="7"/>
      <c r="D13" s="7">
        <v>71</v>
      </c>
      <c r="E13" s="7"/>
      <c r="F13" s="7"/>
      <c r="G13" s="7">
        <v>81</v>
      </c>
      <c r="H13" s="7"/>
      <c r="I13" s="7"/>
      <c r="J13" s="7"/>
      <c r="K13" s="7"/>
      <c r="L13" s="7"/>
      <c r="M13" s="7"/>
      <c r="N13" s="7"/>
      <c r="O13" s="8">
        <f>AVERAGE(C13:N13)</f>
        <v>76</v>
      </c>
      <c r="P13" s="9"/>
      <c r="Q13" s="28">
        <f t="shared" si="0"/>
        <v>11</v>
      </c>
    </row>
    <row r="14" spans="1:17" ht="24" customHeight="1" x14ac:dyDescent="0.25">
      <c r="A14" s="1">
        <v>18</v>
      </c>
      <c r="B14" s="30" t="s">
        <v>71</v>
      </c>
      <c r="C14" s="12"/>
      <c r="D14" s="12">
        <v>68</v>
      </c>
      <c r="E14" s="12"/>
      <c r="F14" s="12"/>
      <c r="G14" s="12">
        <v>84</v>
      </c>
      <c r="H14" s="12"/>
      <c r="I14" s="12"/>
      <c r="J14" s="12"/>
      <c r="K14" s="12"/>
      <c r="L14" s="12"/>
      <c r="M14" s="12"/>
      <c r="N14" s="12"/>
      <c r="O14" s="12">
        <f>AVERAGE(C14:N14)</f>
        <v>76</v>
      </c>
      <c r="P14" s="14"/>
      <c r="Q14" s="28">
        <f t="shared" si="0"/>
        <v>11</v>
      </c>
    </row>
    <row r="15" spans="1:17" ht="24" customHeight="1" x14ac:dyDescent="0.25">
      <c r="A15" s="1">
        <v>14</v>
      </c>
      <c r="B15" s="30" t="s">
        <v>11</v>
      </c>
      <c r="C15" s="12"/>
      <c r="D15" s="12">
        <v>71</v>
      </c>
      <c r="E15" s="12"/>
      <c r="F15" s="12"/>
      <c r="G15" s="12">
        <v>80</v>
      </c>
      <c r="H15" s="12"/>
      <c r="I15" s="12"/>
      <c r="J15" s="12"/>
      <c r="K15" s="12"/>
      <c r="L15" s="12"/>
      <c r="M15" s="12"/>
      <c r="N15" s="12"/>
      <c r="O15" s="12">
        <f>AVERAGE(C15:N15)</f>
        <v>75.5</v>
      </c>
      <c r="P15" s="14"/>
      <c r="Q15" s="28">
        <f t="shared" si="0"/>
        <v>10.5</v>
      </c>
    </row>
    <row r="16" spans="1:17" ht="24" customHeight="1" x14ac:dyDescent="0.25">
      <c r="A16" s="1">
        <v>17</v>
      </c>
      <c r="B16" s="30" t="s">
        <v>13</v>
      </c>
      <c r="C16" s="7"/>
      <c r="D16" s="7">
        <v>65</v>
      </c>
      <c r="E16" s="7"/>
      <c r="F16" s="7"/>
      <c r="G16" s="7">
        <v>84</v>
      </c>
      <c r="H16" s="7"/>
      <c r="I16" s="7"/>
      <c r="J16" s="7"/>
      <c r="K16" s="7"/>
      <c r="L16" s="7"/>
      <c r="M16" s="7"/>
      <c r="N16" s="7"/>
      <c r="O16" s="8">
        <f>AVERAGE(C16:N16)</f>
        <v>74.5</v>
      </c>
      <c r="P16" s="9"/>
      <c r="Q16" s="28">
        <f t="shared" si="0"/>
        <v>9.5</v>
      </c>
    </row>
    <row r="17" spans="1:17" ht="24" customHeight="1" x14ac:dyDescent="0.25">
      <c r="A17" s="1">
        <v>16</v>
      </c>
      <c r="B17" s="30" t="s">
        <v>12</v>
      </c>
      <c r="C17" s="12"/>
      <c r="D17" s="12">
        <v>61</v>
      </c>
      <c r="E17" s="12"/>
      <c r="F17" s="12"/>
      <c r="G17" s="12">
        <v>79</v>
      </c>
      <c r="H17" s="12"/>
      <c r="I17" s="12"/>
      <c r="J17" s="12"/>
      <c r="K17" s="12"/>
      <c r="L17" s="12"/>
      <c r="M17" s="12"/>
      <c r="N17" s="12"/>
      <c r="O17" s="12">
        <f>AVERAGE(C17:N17)</f>
        <v>70</v>
      </c>
      <c r="P17" s="14"/>
      <c r="Q17" s="28">
        <f t="shared" si="0"/>
        <v>5</v>
      </c>
    </row>
    <row r="18" spans="1:17" ht="24" customHeight="1" x14ac:dyDescent="0.25">
      <c r="A18" s="1">
        <v>10</v>
      </c>
      <c r="B18" s="30" t="s">
        <v>7</v>
      </c>
      <c r="C18" s="12"/>
      <c r="D18" s="12">
        <v>63</v>
      </c>
      <c r="E18" s="12"/>
      <c r="F18" s="12"/>
      <c r="G18" s="12">
        <v>76</v>
      </c>
      <c r="H18" s="12"/>
      <c r="I18" s="12"/>
      <c r="J18" s="12"/>
      <c r="K18" s="12"/>
      <c r="L18" s="12"/>
      <c r="M18" s="12"/>
      <c r="N18" s="12"/>
      <c r="O18" s="12">
        <f>AVERAGE(C18:N18)</f>
        <v>69.5</v>
      </c>
      <c r="P18" s="14"/>
      <c r="Q18" s="28">
        <f t="shared" si="0"/>
        <v>4.5</v>
      </c>
    </row>
    <row r="19" spans="1:17" ht="24" customHeight="1" x14ac:dyDescent="0.25">
      <c r="A19" s="1">
        <v>11</v>
      </c>
      <c r="B19" s="30" t="s">
        <v>8</v>
      </c>
      <c r="C19" s="7"/>
      <c r="D19" s="7">
        <v>61</v>
      </c>
      <c r="E19" s="7"/>
      <c r="F19" s="7"/>
      <c r="G19" s="7">
        <v>78</v>
      </c>
      <c r="H19" s="7"/>
      <c r="I19" s="7"/>
      <c r="J19" s="7"/>
      <c r="K19" s="7"/>
      <c r="L19" s="7"/>
      <c r="M19" s="7"/>
      <c r="N19" s="7"/>
      <c r="O19" s="8">
        <f>AVERAGE(C19:N19)</f>
        <v>69.5</v>
      </c>
      <c r="P19" s="9"/>
      <c r="Q19" s="28">
        <f t="shared" si="0"/>
        <v>4.5</v>
      </c>
    </row>
    <row r="20" spans="1:17" ht="24" customHeight="1" x14ac:dyDescent="0.25">
      <c r="A20" s="1">
        <v>1</v>
      </c>
      <c r="B20" s="30" t="s">
        <v>68</v>
      </c>
      <c r="C20" s="7"/>
      <c r="D20" s="7">
        <v>58</v>
      </c>
      <c r="E20" s="7"/>
      <c r="F20" s="7"/>
      <c r="G20" s="7">
        <v>78</v>
      </c>
      <c r="H20" s="7"/>
      <c r="I20" s="7"/>
      <c r="J20" s="7"/>
      <c r="K20" s="7"/>
      <c r="L20" s="7"/>
      <c r="M20" s="7"/>
      <c r="N20" s="7"/>
      <c r="O20" s="8">
        <f>AVERAGE(C20:N20)</f>
        <v>68</v>
      </c>
      <c r="P20" s="9"/>
      <c r="Q20" s="28">
        <f t="shared" si="0"/>
        <v>3</v>
      </c>
    </row>
    <row r="21" spans="1:17" ht="24" customHeight="1" x14ac:dyDescent="0.25">
      <c r="A21" s="1">
        <v>13</v>
      </c>
      <c r="B21" s="30" t="s">
        <v>10</v>
      </c>
      <c r="C21" s="7"/>
      <c r="D21" s="7">
        <v>51</v>
      </c>
      <c r="E21" s="7"/>
      <c r="F21" s="7"/>
      <c r="G21" s="7">
        <v>85</v>
      </c>
      <c r="H21" s="7"/>
      <c r="I21" s="7"/>
      <c r="J21" s="7"/>
      <c r="K21" s="7"/>
      <c r="L21" s="7"/>
      <c r="M21" s="7"/>
      <c r="N21" s="7"/>
      <c r="O21" s="8">
        <f>AVERAGE(C21:N21)</f>
        <v>68</v>
      </c>
      <c r="P21" s="9" t="s">
        <v>101</v>
      </c>
      <c r="Q21" s="28">
        <f t="shared" si="0"/>
        <v>3</v>
      </c>
    </row>
    <row r="22" spans="1:17" ht="24" customHeight="1" x14ac:dyDescent="0.25">
      <c r="A22" s="1">
        <v>7</v>
      </c>
      <c r="B22" s="30" t="s">
        <v>4</v>
      </c>
      <c r="C22" s="7"/>
      <c r="D22" s="7">
        <v>48</v>
      </c>
      <c r="E22" s="7"/>
      <c r="F22" s="7"/>
      <c r="G22" s="7">
        <v>85</v>
      </c>
      <c r="H22" s="7"/>
      <c r="I22" s="7"/>
      <c r="J22" s="7"/>
      <c r="K22" s="7"/>
      <c r="L22" s="7"/>
      <c r="M22" s="7"/>
      <c r="N22" s="7"/>
      <c r="O22" s="8">
        <f>AVERAGE(C22:N22)</f>
        <v>66.5</v>
      </c>
      <c r="P22" s="9" t="s">
        <v>101</v>
      </c>
      <c r="Q22" s="28">
        <f t="shared" si="0"/>
        <v>1.5</v>
      </c>
    </row>
    <row r="23" spans="1:17" ht="24" customHeight="1" x14ac:dyDescent="0.25">
      <c r="A23" s="1">
        <v>3</v>
      </c>
      <c r="B23" s="30" t="s">
        <v>0</v>
      </c>
      <c r="C23" s="7"/>
      <c r="D23" s="7">
        <v>48</v>
      </c>
      <c r="E23" s="7"/>
      <c r="F23" s="7"/>
      <c r="G23" s="7">
        <v>82</v>
      </c>
      <c r="H23" s="7"/>
      <c r="I23" s="7"/>
      <c r="J23" s="7"/>
      <c r="K23" s="7"/>
      <c r="L23" s="7"/>
      <c r="M23" s="7"/>
      <c r="N23" s="7"/>
      <c r="O23" s="8">
        <f>AVERAGE(C23:N23)</f>
        <v>65</v>
      </c>
      <c r="P23" s="9" t="s">
        <v>101</v>
      </c>
      <c r="Q23" s="28">
        <f t="shared" si="0"/>
        <v>0</v>
      </c>
    </row>
    <row r="24" spans="1:17" ht="24" customHeight="1" x14ac:dyDescent="0.25">
      <c r="A24" s="1">
        <v>21</v>
      </c>
      <c r="B24" s="15"/>
      <c r="C24" s="16"/>
      <c r="D24" s="17"/>
      <c r="E24" s="18"/>
      <c r="F24" s="17"/>
      <c r="G24" s="17"/>
      <c r="H24" s="17"/>
      <c r="I24" s="17"/>
      <c r="J24" s="17"/>
      <c r="K24" s="17"/>
      <c r="L24" s="17"/>
      <c r="M24" s="19"/>
      <c r="N24" s="20" t="s">
        <v>74</v>
      </c>
      <c r="O24" s="21">
        <f>MAX(O4:O23)</f>
        <v>86.5</v>
      </c>
      <c r="P24" s="22"/>
      <c r="Q24" s="28" t="e">
        <f>#REF!-$O$25</f>
        <v>#REF!</v>
      </c>
    </row>
    <row r="25" spans="1:17" ht="24" customHeight="1" x14ac:dyDescent="0.25">
      <c r="B25" s="15"/>
      <c r="C25" s="17"/>
      <c r="D25" s="17"/>
      <c r="E25" s="18"/>
      <c r="F25" s="17"/>
      <c r="G25" s="17"/>
      <c r="H25" s="17"/>
      <c r="I25" s="17"/>
      <c r="J25" s="17"/>
      <c r="K25" s="17"/>
      <c r="L25" s="17"/>
      <c r="M25" s="19"/>
      <c r="N25" s="20" t="s">
        <v>75</v>
      </c>
      <c r="O25" s="21">
        <f>MIN(O4:O23)</f>
        <v>65</v>
      </c>
      <c r="P25" s="22"/>
      <c r="Q25" s="28"/>
    </row>
    <row r="26" spans="1:17" ht="24" customHeight="1" x14ac:dyDescent="0.25">
      <c r="B26" s="15"/>
      <c r="C26" s="17"/>
      <c r="D26" s="17"/>
      <c r="E26" s="18"/>
      <c r="F26" s="17"/>
      <c r="G26" s="17"/>
      <c r="H26" s="17"/>
      <c r="I26" s="17"/>
      <c r="J26" s="17"/>
      <c r="K26" s="17"/>
      <c r="L26" s="17"/>
      <c r="M26" s="19"/>
      <c r="N26" s="20" t="s">
        <v>76</v>
      </c>
      <c r="O26" s="21">
        <f>AVERAGE(O4:O23)</f>
        <v>75.974999999999994</v>
      </c>
      <c r="P26" s="22"/>
      <c r="Q26" s="28"/>
    </row>
    <row r="27" spans="1:17" ht="24" customHeight="1" x14ac:dyDescent="0.25">
      <c r="Q27" s="28"/>
    </row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3139" priority="5138" stopIfTrue="1" operator="notEqual">
      <formula>0</formula>
    </cfRule>
  </conditionalFormatting>
  <conditionalFormatting sqref="Q1:Q1048576">
    <cfRule type="cellIs" dxfId="3138" priority="5087" stopIfTrue="1" operator="greaterThanOrEqual">
      <formula>1.51</formula>
    </cfRule>
    <cfRule type="cellIs" dxfId="3137" priority="5088" stopIfTrue="1" operator="between">
      <formula>0.76</formula>
      <formula>1.5</formula>
    </cfRule>
    <cfRule type="cellIs" dxfId="3136" priority="5089" stopIfTrue="1" operator="lessThanOrEqual">
      <formula>0.75</formula>
    </cfRule>
  </conditionalFormatting>
  <conditionalFormatting sqref="P1">
    <cfRule type="cellIs" dxfId="1565" priority="783" stopIfTrue="1" operator="between">
      <formula>0.76</formula>
      <formula>1.5</formula>
    </cfRule>
  </conditionalFormatting>
  <conditionalFormatting sqref="P1">
    <cfRule type="notContainsBlanks" dxfId="1564" priority="782" stopIfTrue="1">
      <formula>LEN(TRIM(P1))&gt;0</formula>
    </cfRule>
  </conditionalFormatting>
  <conditionalFormatting sqref="P1">
    <cfRule type="cellIs" dxfId="1563" priority="781" stopIfTrue="1" operator="notEqual">
      <formula>0</formula>
    </cfRule>
  </conditionalFormatting>
  <conditionalFormatting sqref="P1">
    <cfRule type="cellIs" dxfId="1562" priority="780" stopIfTrue="1" operator="notEqual">
      <formula>0</formula>
    </cfRule>
  </conditionalFormatting>
  <conditionalFormatting sqref="P1">
    <cfRule type="cellIs" dxfId="1561" priority="779" stopIfTrue="1" operator="between">
      <formula>0.76</formula>
      <formula>1.5</formula>
    </cfRule>
  </conditionalFormatting>
  <conditionalFormatting sqref="P1">
    <cfRule type="notContainsBlanks" dxfId="1560" priority="778" stopIfTrue="1">
      <formula>LEN(TRIM(P1))&gt;0</formula>
    </cfRule>
  </conditionalFormatting>
  <conditionalFormatting sqref="P1">
    <cfRule type="cellIs" dxfId="1559" priority="777" stopIfTrue="1" operator="between">
      <formula>0.76</formula>
      <formula>1.5</formula>
    </cfRule>
  </conditionalFormatting>
  <conditionalFormatting sqref="P1">
    <cfRule type="notContainsBlanks" dxfId="1558" priority="776" stopIfTrue="1">
      <formula>LEN(TRIM(P1))&gt;0</formula>
    </cfRule>
  </conditionalFormatting>
  <conditionalFormatting sqref="P1">
    <cfRule type="cellIs" dxfId="1557" priority="775" stopIfTrue="1" operator="notEqual">
      <formula>0</formula>
    </cfRule>
  </conditionalFormatting>
  <conditionalFormatting sqref="P1">
    <cfRule type="cellIs" dxfId="1556" priority="774" stopIfTrue="1" operator="between">
      <formula>0.76</formula>
      <formula>1.5</formula>
    </cfRule>
  </conditionalFormatting>
  <conditionalFormatting sqref="P1">
    <cfRule type="notContainsBlanks" dxfId="1555" priority="773" stopIfTrue="1">
      <formula>LEN(TRIM(P1))&gt;0</formula>
    </cfRule>
  </conditionalFormatting>
  <conditionalFormatting sqref="P1">
    <cfRule type="cellIs" dxfId="1554" priority="772" stopIfTrue="1" operator="notEqual">
      <formula>0</formula>
    </cfRule>
  </conditionalFormatting>
  <conditionalFormatting sqref="P1">
    <cfRule type="cellIs" dxfId="1553" priority="771" stopIfTrue="1" operator="between">
      <formula>0.76</formula>
      <formula>1.5</formula>
    </cfRule>
  </conditionalFormatting>
  <conditionalFormatting sqref="P1">
    <cfRule type="notContainsBlanks" dxfId="1552" priority="770" stopIfTrue="1">
      <formula>LEN(TRIM(P1))&gt;0</formula>
    </cfRule>
  </conditionalFormatting>
  <conditionalFormatting sqref="P1">
    <cfRule type="cellIs" dxfId="1551" priority="769" stopIfTrue="1" operator="notEqual">
      <formula>0</formula>
    </cfRule>
  </conditionalFormatting>
  <conditionalFormatting sqref="P1">
    <cfRule type="cellIs" dxfId="1550" priority="768" stopIfTrue="1" operator="between">
      <formula>0.76</formula>
      <formula>1.5</formula>
    </cfRule>
  </conditionalFormatting>
  <conditionalFormatting sqref="P1">
    <cfRule type="notContainsBlanks" dxfId="1549" priority="767" stopIfTrue="1">
      <formula>LEN(TRIM(P1))&gt;0</formula>
    </cfRule>
  </conditionalFormatting>
  <conditionalFormatting sqref="P1">
    <cfRule type="cellIs" dxfId="1548" priority="766" stopIfTrue="1" operator="notEqual">
      <formula>0</formula>
    </cfRule>
  </conditionalFormatting>
  <conditionalFormatting sqref="P1">
    <cfRule type="cellIs" dxfId="1547" priority="765" stopIfTrue="1" operator="between">
      <formula>0.76</formula>
      <formula>1.5</formula>
    </cfRule>
  </conditionalFormatting>
  <conditionalFormatting sqref="P1">
    <cfRule type="notContainsBlanks" dxfId="1546" priority="764" stopIfTrue="1">
      <formula>LEN(TRIM(P1))&gt;0</formula>
    </cfRule>
  </conditionalFormatting>
  <conditionalFormatting sqref="P1">
    <cfRule type="cellIs" dxfId="1545" priority="763" stopIfTrue="1" operator="notEqual">
      <formula>0</formula>
    </cfRule>
  </conditionalFormatting>
  <conditionalFormatting sqref="P1">
    <cfRule type="cellIs" dxfId="1544" priority="762" stopIfTrue="1" operator="notEqual">
      <formula>0</formula>
    </cfRule>
  </conditionalFormatting>
  <conditionalFormatting sqref="P1">
    <cfRule type="cellIs" dxfId="1543" priority="761" stopIfTrue="1" operator="between">
      <formula>0.76</formula>
      <formula>1.5</formula>
    </cfRule>
  </conditionalFormatting>
  <conditionalFormatting sqref="P1">
    <cfRule type="notContainsBlanks" dxfId="1542" priority="760" stopIfTrue="1">
      <formula>LEN(TRIM(P1))&gt;0</formula>
    </cfRule>
  </conditionalFormatting>
  <conditionalFormatting sqref="P1">
    <cfRule type="cellIs" dxfId="1541" priority="759" stopIfTrue="1" operator="between">
      <formula>0.76</formula>
      <formula>1.5</formula>
    </cfRule>
  </conditionalFormatting>
  <conditionalFormatting sqref="P1">
    <cfRule type="notContainsBlanks" dxfId="1540" priority="758" stopIfTrue="1">
      <formula>LEN(TRIM(P1))&gt;0</formula>
    </cfRule>
  </conditionalFormatting>
  <conditionalFormatting sqref="P1">
    <cfRule type="cellIs" dxfId="1539" priority="757" stopIfTrue="1" operator="notEqual">
      <formula>0</formula>
    </cfRule>
  </conditionalFormatting>
  <conditionalFormatting sqref="P1">
    <cfRule type="cellIs" dxfId="1538" priority="756" stopIfTrue="1" operator="between">
      <formula>0.76</formula>
      <formula>1.5</formula>
    </cfRule>
  </conditionalFormatting>
  <conditionalFormatting sqref="P1">
    <cfRule type="notContainsBlanks" dxfId="1537" priority="755" stopIfTrue="1">
      <formula>LEN(TRIM(P1))&gt;0</formula>
    </cfRule>
  </conditionalFormatting>
  <conditionalFormatting sqref="P1">
    <cfRule type="cellIs" dxfId="1536" priority="754" stopIfTrue="1" operator="notEqual">
      <formula>0</formula>
    </cfRule>
  </conditionalFormatting>
  <conditionalFormatting sqref="P1">
    <cfRule type="cellIs" dxfId="1535" priority="753" stopIfTrue="1" operator="between">
      <formula>0.76</formula>
      <formula>1.5</formula>
    </cfRule>
  </conditionalFormatting>
  <conditionalFormatting sqref="P1">
    <cfRule type="notContainsBlanks" dxfId="1534" priority="752" stopIfTrue="1">
      <formula>LEN(TRIM(P1))&gt;0</formula>
    </cfRule>
  </conditionalFormatting>
  <conditionalFormatting sqref="P1">
    <cfRule type="cellIs" dxfId="1533" priority="751" stopIfTrue="1" operator="notEqual">
      <formula>0</formula>
    </cfRule>
  </conditionalFormatting>
  <conditionalFormatting sqref="P1">
    <cfRule type="cellIs" dxfId="1532" priority="750" stopIfTrue="1" operator="between">
      <formula>0.76</formula>
      <formula>1.5</formula>
    </cfRule>
  </conditionalFormatting>
  <conditionalFormatting sqref="P1">
    <cfRule type="notContainsBlanks" dxfId="1531" priority="749" stopIfTrue="1">
      <formula>LEN(TRIM(P1))&gt;0</formula>
    </cfRule>
  </conditionalFormatting>
  <conditionalFormatting sqref="P1">
    <cfRule type="cellIs" dxfId="1530" priority="748" stopIfTrue="1" operator="notEqual">
      <formula>0</formula>
    </cfRule>
  </conditionalFormatting>
  <conditionalFormatting sqref="P1">
    <cfRule type="cellIs" dxfId="1529" priority="747" stopIfTrue="1" operator="between">
      <formula>0.76</formula>
      <formula>1.5</formula>
    </cfRule>
  </conditionalFormatting>
  <conditionalFormatting sqref="P1">
    <cfRule type="notContainsBlanks" dxfId="1528" priority="746" stopIfTrue="1">
      <formula>LEN(TRIM(P1))&gt;0</formula>
    </cfRule>
  </conditionalFormatting>
  <conditionalFormatting sqref="P1">
    <cfRule type="cellIs" dxfId="1527" priority="745" stopIfTrue="1" operator="notEqual">
      <formula>0</formula>
    </cfRule>
  </conditionalFormatting>
  <conditionalFormatting sqref="P1">
    <cfRule type="cellIs" dxfId="1526" priority="744" stopIfTrue="1" operator="notEqual">
      <formula>0</formula>
    </cfRule>
  </conditionalFormatting>
  <conditionalFormatting sqref="P1">
    <cfRule type="cellIs" dxfId="1525" priority="743" stopIfTrue="1" operator="between">
      <formula>0.76</formula>
      <formula>1.5</formula>
    </cfRule>
  </conditionalFormatting>
  <conditionalFormatting sqref="P1">
    <cfRule type="notContainsBlanks" dxfId="1524" priority="742" stopIfTrue="1">
      <formula>LEN(TRIM(P1))&gt;0</formula>
    </cfRule>
  </conditionalFormatting>
  <conditionalFormatting sqref="P1">
    <cfRule type="cellIs" dxfId="1523" priority="741" stopIfTrue="1" operator="between">
      <formula>0.76</formula>
      <formula>1.5</formula>
    </cfRule>
  </conditionalFormatting>
  <conditionalFormatting sqref="P1">
    <cfRule type="notContainsBlanks" dxfId="1522" priority="740" stopIfTrue="1">
      <formula>LEN(TRIM(P1))&gt;0</formula>
    </cfRule>
  </conditionalFormatting>
  <conditionalFormatting sqref="P1">
    <cfRule type="cellIs" dxfId="1521" priority="739" stopIfTrue="1" operator="notEqual">
      <formula>0</formula>
    </cfRule>
  </conditionalFormatting>
  <conditionalFormatting sqref="P1">
    <cfRule type="cellIs" dxfId="1520" priority="738" stopIfTrue="1" operator="between">
      <formula>0.76</formula>
      <formula>1.5</formula>
    </cfRule>
  </conditionalFormatting>
  <conditionalFormatting sqref="P1">
    <cfRule type="notContainsBlanks" dxfId="1519" priority="737" stopIfTrue="1">
      <formula>LEN(TRIM(P1))&gt;0</formula>
    </cfRule>
  </conditionalFormatting>
  <conditionalFormatting sqref="P1">
    <cfRule type="cellIs" dxfId="1518" priority="736" stopIfTrue="1" operator="notEqual">
      <formula>0</formula>
    </cfRule>
  </conditionalFormatting>
  <conditionalFormatting sqref="P1">
    <cfRule type="cellIs" dxfId="1517" priority="735" stopIfTrue="1" operator="between">
      <formula>0.76</formula>
      <formula>1.5</formula>
    </cfRule>
  </conditionalFormatting>
  <conditionalFormatting sqref="P1">
    <cfRule type="notContainsBlanks" dxfId="1516" priority="734" stopIfTrue="1">
      <formula>LEN(TRIM(P1))&gt;0</formula>
    </cfRule>
  </conditionalFormatting>
  <conditionalFormatting sqref="P1">
    <cfRule type="cellIs" dxfId="1515" priority="733" stopIfTrue="1" operator="notEqual">
      <formula>0</formula>
    </cfRule>
  </conditionalFormatting>
  <conditionalFormatting sqref="P1">
    <cfRule type="cellIs" dxfId="1514" priority="732" stopIfTrue="1" operator="between">
      <formula>0.76</formula>
      <formula>1.5</formula>
    </cfRule>
  </conditionalFormatting>
  <conditionalFormatting sqref="P1">
    <cfRule type="notContainsBlanks" dxfId="1513" priority="731" stopIfTrue="1">
      <formula>LEN(TRIM(P1))&gt;0</formula>
    </cfRule>
  </conditionalFormatting>
  <conditionalFormatting sqref="P1">
    <cfRule type="cellIs" dxfId="1512" priority="730" stopIfTrue="1" operator="notEqual">
      <formula>0</formula>
    </cfRule>
  </conditionalFormatting>
  <conditionalFormatting sqref="P1">
    <cfRule type="cellIs" dxfId="1511" priority="729" stopIfTrue="1" operator="between">
      <formula>0.76</formula>
      <formula>1.5</formula>
    </cfRule>
  </conditionalFormatting>
  <conditionalFormatting sqref="P1">
    <cfRule type="notContainsBlanks" dxfId="1510" priority="728" stopIfTrue="1">
      <formula>LEN(TRIM(P1))&gt;0</formula>
    </cfRule>
  </conditionalFormatting>
  <conditionalFormatting sqref="P1">
    <cfRule type="cellIs" dxfId="1509" priority="727" stopIfTrue="1" operator="notEqual">
      <formula>0</formula>
    </cfRule>
  </conditionalFormatting>
  <conditionalFormatting sqref="P1">
    <cfRule type="cellIs" dxfId="1508" priority="726" stopIfTrue="1" operator="between">
      <formula>0.76</formula>
      <formula>1.5</formula>
    </cfRule>
  </conditionalFormatting>
  <conditionalFormatting sqref="P1">
    <cfRule type="notContainsBlanks" dxfId="1507" priority="725" stopIfTrue="1">
      <formula>LEN(TRIM(P1))&gt;0</formula>
    </cfRule>
  </conditionalFormatting>
  <conditionalFormatting sqref="P1">
    <cfRule type="cellIs" dxfId="1506" priority="724" stopIfTrue="1" operator="notEqual">
      <formula>0</formula>
    </cfRule>
  </conditionalFormatting>
  <conditionalFormatting sqref="P1">
    <cfRule type="cellIs" dxfId="1505" priority="723" stopIfTrue="1" operator="notEqual">
      <formula>0</formula>
    </cfRule>
  </conditionalFormatting>
  <conditionalFormatting sqref="P1">
    <cfRule type="cellIs" dxfId="1504" priority="722" stopIfTrue="1" operator="between">
      <formula>0.76</formula>
      <formula>1.5</formula>
    </cfRule>
  </conditionalFormatting>
  <conditionalFormatting sqref="P1">
    <cfRule type="notContainsBlanks" dxfId="1503" priority="721" stopIfTrue="1">
      <formula>LEN(TRIM(P1))&gt;0</formula>
    </cfRule>
  </conditionalFormatting>
  <conditionalFormatting sqref="P1">
    <cfRule type="cellIs" dxfId="1502" priority="720" stopIfTrue="1" operator="between">
      <formula>0.76</formula>
      <formula>1.5</formula>
    </cfRule>
  </conditionalFormatting>
  <conditionalFormatting sqref="P1">
    <cfRule type="notContainsBlanks" dxfId="1501" priority="719" stopIfTrue="1">
      <formula>LEN(TRIM(P1))&gt;0</formula>
    </cfRule>
  </conditionalFormatting>
  <conditionalFormatting sqref="P1">
    <cfRule type="cellIs" dxfId="1500" priority="718" stopIfTrue="1" operator="notEqual">
      <formula>0</formula>
    </cfRule>
  </conditionalFormatting>
  <conditionalFormatting sqref="P1">
    <cfRule type="cellIs" dxfId="1499" priority="717" stopIfTrue="1" operator="between">
      <formula>0.76</formula>
      <formula>1.5</formula>
    </cfRule>
  </conditionalFormatting>
  <conditionalFormatting sqref="P1">
    <cfRule type="notContainsBlanks" dxfId="1498" priority="716" stopIfTrue="1">
      <formula>LEN(TRIM(P1))&gt;0</formula>
    </cfRule>
  </conditionalFormatting>
  <conditionalFormatting sqref="P1">
    <cfRule type="cellIs" dxfId="1497" priority="715" stopIfTrue="1" operator="notEqual">
      <formula>0</formula>
    </cfRule>
  </conditionalFormatting>
  <conditionalFormatting sqref="P1">
    <cfRule type="cellIs" dxfId="1496" priority="714" stopIfTrue="1" operator="between">
      <formula>0.76</formula>
      <formula>1.5</formula>
    </cfRule>
  </conditionalFormatting>
  <conditionalFormatting sqref="P1">
    <cfRule type="notContainsBlanks" dxfId="1495" priority="713" stopIfTrue="1">
      <formula>LEN(TRIM(P1))&gt;0</formula>
    </cfRule>
  </conditionalFormatting>
  <conditionalFormatting sqref="P1">
    <cfRule type="cellIs" dxfId="1494" priority="712" stopIfTrue="1" operator="notEqual">
      <formula>0</formula>
    </cfRule>
  </conditionalFormatting>
  <conditionalFormatting sqref="P1">
    <cfRule type="cellIs" dxfId="1493" priority="711" stopIfTrue="1" operator="between">
      <formula>0.76</formula>
      <formula>1.5</formula>
    </cfRule>
  </conditionalFormatting>
  <conditionalFormatting sqref="P1">
    <cfRule type="notContainsBlanks" dxfId="1492" priority="710" stopIfTrue="1">
      <formula>LEN(TRIM(P1))&gt;0</formula>
    </cfRule>
  </conditionalFormatting>
  <conditionalFormatting sqref="P1">
    <cfRule type="cellIs" dxfId="1491" priority="709" stopIfTrue="1" operator="notEqual">
      <formula>0</formula>
    </cfRule>
  </conditionalFormatting>
  <conditionalFormatting sqref="P1">
    <cfRule type="cellIs" dxfId="1490" priority="708" stopIfTrue="1" operator="between">
      <formula>0.76</formula>
      <formula>1.5</formula>
    </cfRule>
  </conditionalFormatting>
  <conditionalFormatting sqref="P1">
    <cfRule type="notContainsBlanks" dxfId="1489" priority="707" stopIfTrue="1">
      <formula>LEN(TRIM(P1))&gt;0</formula>
    </cfRule>
  </conditionalFormatting>
  <conditionalFormatting sqref="P1">
    <cfRule type="cellIs" dxfId="1488" priority="706" stopIfTrue="1" operator="notEqual">
      <formula>0</formula>
    </cfRule>
  </conditionalFormatting>
  <conditionalFormatting sqref="P1">
    <cfRule type="cellIs" dxfId="1487" priority="705" stopIfTrue="1" operator="between">
      <formula>0.76</formula>
      <formula>1.5</formula>
    </cfRule>
  </conditionalFormatting>
  <conditionalFormatting sqref="P1">
    <cfRule type="notContainsBlanks" dxfId="1486" priority="704" stopIfTrue="1">
      <formula>LEN(TRIM(P1))&gt;0</formula>
    </cfRule>
  </conditionalFormatting>
  <conditionalFormatting sqref="P1">
    <cfRule type="cellIs" dxfId="1485" priority="703" stopIfTrue="1" operator="notEqual">
      <formula>0</formula>
    </cfRule>
  </conditionalFormatting>
  <conditionalFormatting sqref="P1">
    <cfRule type="cellIs" dxfId="1484" priority="702" stopIfTrue="1" operator="notEqual">
      <formula>0</formula>
    </cfRule>
  </conditionalFormatting>
  <conditionalFormatting sqref="P1">
    <cfRule type="cellIs" dxfId="1483" priority="701" stopIfTrue="1" operator="between">
      <formula>0.76</formula>
      <formula>1.5</formula>
    </cfRule>
  </conditionalFormatting>
  <conditionalFormatting sqref="P1">
    <cfRule type="notContainsBlanks" dxfId="1482" priority="700" stopIfTrue="1">
      <formula>LEN(TRIM(P1))&gt;0</formula>
    </cfRule>
  </conditionalFormatting>
  <conditionalFormatting sqref="P1">
    <cfRule type="cellIs" dxfId="1481" priority="699" stopIfTrue="1" operator="between">
      <formula>0.76</formula>
      <formula>1.5</formula>
    </cfRule>
  </conditionalFormatting>
  <conditionalFormatting sqref="P1">
    <cfRule type="notContainsBlanks" dxfId="1480" priority="698" stopIfTrue="1">
      <formula>LEN(TRIM(P1))&gt;0</formula>
    </cfRule>
  </conditionalFormatting>
  <conditionalFormatting sqref="P1">
    <cfRule type="cellIs" dxfId="1479" priority="697" stopIfTrue="1" operator="notEqual">
      <formula>0</formula>
    </cfRule>
  </conditionalFormatting>
  <conditionalFormatting sqref="P1">
    <cfRule type="cellIs" dxfId="1478" priority="696" stopIfTrue="1" operator="between">
      <formula>0.76</formula>
      <formula>1.5</formula>
    </cfRule>
  </conditionalFormatting>
  <conditionalFormatting sqref="P1">
    <cfRule type="notContainsBlanks" dxfId="1477" priority="695" stopIfTrue="1">
      <formula>LEN(TRIM(P1))&gt;0</formula>
    </cfRule>
  </conditionalFormatting>
  <conditionalFormatting sqref="P1">
    <cfRule type="cellIs" dxfId="1476" priority="694" stopIfTrue="1" operator="notEqual">
      <formula>0</formula>
    </cfRule>
  </conditionalFormatting>
  <conditionalFormatting sqref="P1">
    <cfRule type="cellIs" dxfId="1475" priority="693" stopIfTrue="1" operator="between">
      <formula>0.76</formula>
      <formula>1.5</formula>
    </cfRule>
  </conditionalFormatting>
  <conditionalFormatting sqref="P1">
    <cfRule type="notContainsBlanks" dxfId="1474" priority="692" stopIfTrue="1">
      <formula>LEN(TRIM(P1))&gt;0</formula>
    </cfRule>
  </conditionalFormatting>
  <conditionalFormatting sqref="P1">
    <cfRule type="cellIs" dxfId="1473" priority="691" stopIfTrue="1" operator="notEqual">
      <formula>0</formula>
    </cfRule>
  </conditionalFormatting>
  <conditionalFormatting sqref="P1">
    <cfRule type="cellIs" dxfId="1472" priority="690" stopIfTrue="1" operator="between">
      <formula>0.76</formula>
      <formula>1.5</formula>
    </cfRule>
  </conditionalFormatting>
  <conditionalFormatting sqref="P1">
    <cfRule type="notContainsBlanks" dxfId="1471" priority="689" stopIfTrue="1">
      <formula>LEN(TRIM(P1))&gt;0</formula>
    </cfRule>
  </conditionalFormatting>
  <conditionalFormatting sqref="P1">
    <cfRule type="cellIs" dxfId="1470" priority="688" stopIfTrue="1" operator="notEqual">
      <formula>0</formula>
    </cfRule>
  </conditionalFormatting>
  <conditionalFormatting sqref="P1">
    <cfRule type="cellIs" dxfId="1469" priority="687" stopIfTrue="1" operator="between">
      <formula>0.76</formula>
      <formula>1.5</formula>
    </cfRule>
  </conditionalFormatting>
  <conditionalFormatting sqref="P1">
    <cfRule type="notContainsBlanks" dxfId="1468" priority="686" stopIfTrue="1">
      <formula>LEN(TRIM(P1))&gt;0</formula>
    </cfRule>
  </conditionalFormatting>
  <conditionalFormatting sqref="P1">
    <cfRule type="cellIs" dxfId="1467" priority="685" stopIfTrue="1" operator="notEqual">
      <formula>0</formula>
    </cfRule>
  </conditionalFormatting>
  <conditionalFormatting sqref="P1">
    <cfRule type="cellIs" dxfId="1466" priority="684" stopIfTrue="1" operator="between">
      <formula>0.76</formula>
      <formula>1.5</formula>
    </cfRule>
  </conditionalFormatting>
  <conditionalFormatting sqref="P1">
    <cfRule type="notContainsBlanks" dxfId="1465" priority="683" stopIfTrue="1">
      <formula>LEN(TRIM(P1))&gt;0</formula>
    </cfRule>
  </conditionalFormatting>
  <conditionalFormatting sqref="P1">
    <cfRule type="cellIs" dxfId="1464" priority="682" stopIfTrue="1" operator="notEqual">
      <formula>0</formula>
    </cfRule>
  </conditionalFormatting>
  <conditionalFormatting sqref="P1">
    <cfRule type="cellIs" dxfId="1463" priority="681" stopIfTrue="1" operator="notEqual">
      <formula>0</formula>
    </cfRule>
  </conditionalFormatting>
  <conditionalFormatting sqref="P1">
    <cfRule type="cellIs" dxfId="1462" priority="680" stopIfTrue="1" operator="between">
      <formula>0.76</formula>
      <formula>1.5</formula>
    </cfRule>
  </conditionalFormatting>
  <conditionalFormatting sqref="P1">
    <cfRule type="notContainsBlanks" dxfId="1461" priority="679" stopIfTrue="1">
      <formula>LEN(TRIM(P1))&gt;0</formula>
    </cfRule>
  </conditionalFormatting>
  <conditionalFormatting sqref="P1">
    <cfRule type="cellIs" dxfId="1460" priority="678" stopIfTrue="1" operator="between">
      <formula>0.76</formula>
      <formula>1.5</formula>
    </cfRule>
  </conditionalFormatting>
  <conditionalFormatting sqref="P1">
    <cfRule type="notContainsBlanks" dxfId="1459" priority="677" stopIfTrue="1">
      <formula>LEN(TRIM(P1))&gt;0</formula>
    </cfRule>
  </conditionalFormatting>
  <conditionalFormatting sqref="P1">
    <cfRule type="cellIs" dxfId="1458" priority="676" stopIfTrue="1" operator="notEqual">
      <formula>0</formula>
    </cfRule>
  </conditionalFormatting>
  <conditionalFormatting sqref="P1">
    <cfRule type="cellIs" dxfId="1457" priority="675" stopIfTrue="1" operator="between">
      <formula>0.76</formula>
      <formula>1.5</formula>
    </cfRule>
  </conditionalFormatting>
  <conditionalFormatting sqref="P1">
    <cfRule type="notContainsBlanks" dxfId="1456" priority="674" stopIfTrue="1">
      <formula>LEN(TRIM(P1))&gt;0</formula>
    </cfRule>
  </conditionalFormatting>
  <conditionalFormatting sqref="P1">
    <cfRule type="cellIs" dxfId="1455" priority="673" stopIfTrue="1" operator="notEqual">
      <formula>0</formula>
    </cfRule>
  </conditionalFormatting>
  <conditionalFormatting sqref="P1">
    <cfRule type="cellIs" dxfId="1454" priority="672" stopIfTrue="1" operator="between">
      <formula>0.76</formula>
      <formula>1.5</formula>
    </cfRule>
  </conditionalFormatting>
  <conditionalFormatting sqref="P1">
    <cfRule type="notContainsBlanks" dxfId="1453" priority="671" stopIfTrue="1">
      <formula>LEN(TRIM(P1))&gt;0</formula>
    </cfRule>
  </conditionalFormatting>
  <conditionalFormatting sqref="P1">
    <cfRule type="cellIs" dxfId="1452" priority="670" stopIfTrue="1" operator="notEqual">
      <formula>0</formula>
    </cfRule>
  </conditionalFormatting>
  <conditionalFormatting sqref="P1">
    <cfRule type="cellIs" dxfId="1451" priority="669" stopIfTrue="1" operator="between">
      <formula>0.76</formula>
      <formula>1.5</formula>
    </cfRule>
  </conditionalFormatting>
  <conditionalFormatting sqref="P1">
    <cfRule type="notContainsBlanks" dxfId="1450" priority="668" stopIfTrue="1">
      <formula>LEN(TRIM(P1))&gt;0</formula>
    </cfRule>
  </conditionalFormatting>
  <conditionalFormatting sqref="P1">
    <cfRule type="cellIs" dxfId="1449" priority="667" stopIfTrue="1" operator="notEqual">
      <formula>0</formula>
    </cfRule>
  </conditionalFormatting>
  <conditionalFormatting sqref="P1">
    <cfRule type="cellIs" dxfId="1448" priority="666" stopIfTrue="1" operator="between">
      <formula>0.76</formula>
      <formula>1.5</formula>
    </cfRule>
  </conditionalFormatting>
  <conditionalFormatting sqref="P1">
    <cfRule type="notContainsBlanks" dxfId="1447" priority="665" stopIfTrue="1">
      <formula>LEN(TRIM(P1))&gt;0</formula>
    </cfRule>
  </conditionalFormatting>
  <conditionalFormatting sqref="P1">
    <cfRule type="cellIs" dxfId="1446" priority="664" stopIfTrue="1" operator="notEqual">
      <formula>0</formula>
    </cfRule>
  </conditionalFormatting>
  <conditionalFormatting sqref="P1">
    <cfRule type="cellIs" dxfId="1445" priority="663" stopIfTrue="1" operator="between">
      <formula>0.76</formula>
      <formula>1.5</formula>
    </cfRule>
  </conditionalFormatting>
  <conditionalFormatting sqref="P1">
    <cfRule type="notContainsBlanks" dxfId="1444" priority="662" stopIfTrue="1">
      <formula>LEN(TRIM(P1))&gt;0</formula>
    </cfRule>
  </conditionalFormatting>
  <conditionalFormatting sqref="P1">
    <cfRule type="cellIs" dxfId="1443" priority="661" stopIfTrue="1" operator="notEqual">
      <formula>0</formula>
    </cfRule>
  </conditionalFormatting>
  <conditionalFormatting sqref="P1">
    <cfRule type="cellIs" dxfId="1442" priority="660" stopIfTrue="1" operator="notEqual">
      <formula>0</formula>
    </cfRule>
  </conditionalFormatting>
  <conditionalFormatting sqref="P1">
    <cfRule type="cellIs" dxfId="1441" priority="659" stopIfTrue="1" operator="between">
      <formula>0.76</formula>
      <formula>1.5</formula>
    </cfRule>
  </conditionalFormatting>
  <conditionalFormatting sqref="P1">
    <cfRule type="notContainsBlanks" dxfId="1440" priority="658" stopIfTrue="1">
      <formula>LEN(TRIM(P1))&gt;0</formula>
    </cfRule>
  </conditionalFormatting>
  <conditionalFormatting sqref="P1">
    <cfRule type="cellIs" dxfId="1439" priority="657" stopIfTrue="1" operator="between">
      <formula>0.76</formula>
      <formula>1.5</formula>
    </cfRule>
  </conditionalFormatting>
  <conditionalFormatting sqref="P1">
    <cfRule type="notContainsBlanks" dxfId="1438" priority="656" stopIfTrue="1">
      <formula>LEN(TRIM(P1))&gt;0</formula>
    </cfRule>
  </conditionalFormatting>
  <conditionalFormatting sqref="P1">
    <cfRule type="cellIs" dxfId="1437" priority="655" stopIfTrue="1" operator="notEqual">
      <formula>0</formula>
    </cfRule>
  </conditionalFormatting>
  <conditionalFormatting sqref="P1">
    <cfRule type="cellIs" dxfId="1436" priority="654" stopIfTrue="1" operator="between">
      <formula>0.76</formula>
      <formula>1.5</formula>
    </cfRule>
  </conditionalFormatting>
  <conditionalFormatting sqref="P1">
    <cfRule type="notContainsBlanks" dxfId="1435" priority="653" stopIfTrue="1">
      <formula>LEN(TRIM(P1))&gt;0</formula>
    </cfRule>
  </conditionalFormatting>
  <conditionalFormatting sqref="P1">
    <cfRule type="cellIs" dxfId="1434" priority="652" stopIfTrue="1" operator="notEqual">
      <formula>0</formula>
    </cfRule>
  </conditionalFormatting>
  <conditionalFormatting sqref="P1">
    <cfRule type="cellIs" dxfId="1433" priority="651" stopIfTrue="1" operator="between">
      <formula>0.76</formula>
      <formula>1.5</formula>
    </cfRule>
  </conditionalFormatting>
  <conditionalFormatting sqref="P1">
    <cfRule type="notContainsBlanks" dxfId="1432" priority="650" stopIfTrue="1">
      <formula>LEN(TRIM(P1))&gt;0</formula>
    </cfRule>
  </conditionalFormatting>
  <conditionalFormatting sqref="P1">
    <cfRule type="cellIs" dxfId="1431" priority="649" stopIfTrue="1" operator="notEqual">
      <formula>0</formula>
    </cfRule>
  </conditionalFormatting>
  <conditionalFormatting sqref="P1">
    <cfRule type="cellIs" dxfId="1430" priority="648" stopIfTrue="1" operator="between">
      <formula>0.76</formula>
      <formula>1.5</formula>
    </cfRule>
  </conditionalFormatting>
  <conditionalFormatting sqref="P1">
    <cfRule type="notContainsBlanks" dxfId="1429" priority="647" stopIfTrue="1">
      <formula>LEN(TRIM(P1))&gt;0</formula>
    </cfRule>
  </conditionalFormatting>
  <conditionalFormatting sqref="P1">
    <cfRule type="cellIs" dxfId="1428" priority="646" stopIfTrue="1" operator="notEqual">
      <formula>0</formula>
    </cfRule>
  </conditionalFormatting>
  <conditionalFormatting sqref="P1">
    <cfRule type="cellIs" dxfId="1427" priority="645" stopIfTrue="1" operator="between">
      <formula>0.76</formula>
      <formula>1.5</formula>
    </cfRule>
  </conditionalFormatting>
  <conditionalFormatting sqref="P1">
    <cfRule type="notContainsBlanks" dxfId="1426" priority="644" stopIfTrue="1">
      <formula>LEN(TRIM(P1))&gt;0</formula>
    </cfRule>
  </conditionalFormatting>
  <conditionalFormatting sqref="P1">
    <cfRule type="cellIs" dxfId="1425" priority="643" stopIfTrue="1" operator="notEqual">
      <formula>0</formula>
    </cfRule>
  </conditionalFormatting>
  <conditionalFormatting sqref="P1">
    <cfRule type="cellIs" dxfId="1424" priority="642" stopIfTrue="1" operator="between">
      <formula>0.76</formula>
      <formula>1.5</formula>
    </cfRule>
  </conditionalFormatting>
  <conditionalFormatting sqref="P1">
    <cfRule type="notContainsBlanks" dxfId="1423" priority="641" stopIfTrue="1">
      <formula>LEN(TRIM(P1))&gt;0</formula>
    </cfRule>
  </conditionalFormatting>
  <conditionalFormatting sqref="P1">
    <cfRule type="cellIs" dxfId="1422" priority="640" stopIfTrue="1" operator="notEqual">
      <formula>0</formula>
    </cfRule>
  </conditionalFormatting>
  <conditionalFormatting sqref="P1">
    <cfRule type="cellIs" dxfId="1421" priority="639" stopIfTrue="1" operator="notEqual">
      <formula>0</formula>
    </cfRule>
  </conditionalFormatting>
  <conditionalFormatting sqref="P1">
    <cfRule type="cellIs" dxfId="1420" priority="638" stopIfTrue="1" operator="between">
      <formula>0.76</formula>
      <formula>1.5</formula>
    </cfRule>
  </conditionalFormatting>
  <conditionalFormatting sqref="P1">
    <cfRule type="notContainsBlanks" dxfId="1419" priority="637" stopIfTrue="1">
      <formula>LEN(TRIM(P1))&gt;0</formula>
    </cfRule>
  </conditionalFormatting>
  <conditionalFormatting sqref="P1">
    <cfRule type="cellIs" dxfId="1418" priority="636" stopIfTrue="1" operator="between">
      <formula>0.76</formula>
      <formula>1.5</formula>
    </cfRule>
  </conditionalFormatting>
  <conditionalFormatting sqref="P1">
    <cfRule type="notContainsBlanks" dxfId="1417" priority="635" stopIfTrue="1">
      <formula>LEN(TRIM(P1))&gt;0</formula>
    </cfRule>
  </conditionalFormatting>
  <conditionalFormatting sqref="P1">
    <cfRule type="cellIs" dxfId="1416" priority="634" stopIfTrue="1" operator="notEqual">
      <formula>0</formula>
    </cfRule>
  </conditionalFormatting>
  <conditionalFormatting sqref="P1">
    <cfRule type="cellIs" dxfId="1415" priority="633" stopIfTrue="1" operator="between">
      <formula>0.76</formula>
      <formula>1.5</formula>
    </cfRule>
  </conditionalFormatting>
  <conditionalFormatting sqref="P1">
    <cfRule type="notContainsBlanks" dxfId="1414" priority="632" stopIfTrue="1">
      <formula>LEN(TRIM(P1))&gt;0</formula>
    </cfRule>
  </conditionalFormatting>
  <conditionalFormatting sqref="P1">
    <cfRule type="cellIs" dxfId="1413" priority="631" stopIfTrue="1" operator="notEqual">
      <formula>0</formula>
    </cfRule>
  </conditionalFormatting>
  <conditionalFormatting sqref="P1">
    <cfRule type="cellIs" dxfId="1412" priority="630" stopIfTrue="1" operator="between">
      <formula>0.76</formula>
      <formula>1.5</formula>
    </cfRule>
  </conditionalFormatting>
  <conditionalFormatting sqref="P1">
    <cfRule type="notContainsBlanks" dxfId="1411" priority="629" stopIfTrue="1">
      <formula>LEN(TRIM(P1))&gt;0</formula>
    </cfRule>
  </conditionalFormatting>
  <conditionalFormatting sqref="P1">
    <cfRule type="cellIs" dxfId="1410" priority="628" stopIfTrue="1" operator="notEqual">
      <formula>0</formula>
    </cfRule>
  </conditionalFormatting>
  <conditionalFormatting sqref="P1">
    <cfRule type="cellIs" dxfId="1409" priority="627" stopIfTrue="1" operator="between">
      <formula>0.76</formula>
      <formula>1.5</formula>
    </cfRule>
  </conditionalFormatting>
  <conditionalFormatting sqref="P1">
    <cfRule type="notContainsBlanks" dxfId="1408" priority="626" stopIfTrue="1">
      <formula>LEN(TRIM(P1))&gt;0</formula>
    </cfRule>
  </conditionalFormatting>
  <conditionalFormatting sqref="P1">
    <cfRule type="cellIs" dxfId="1407" priority="625" stopIfTrue="1" operator="notEqual">
      <formula>0</formula>
    </cfRule>
  </conditionalFormatting>
  <conditionalFormatting sqref="P1">
    <cfRule type="cellIs" dxfId="1406" priority="624" stopIfTrue="1" operator="between">
      <formula>0.76</formula>
      <formula>1.5</formula>
    </cfRule>
  </conditionalFormatting>
  <conditionalFormatting sqref="P1">
    <cfRule type="notContainsBlanks" dxfId="1405" priority="623" stopIfTrue="1">
      <formula>LEN(TRIM(P1))&gt;0</formula>
    </cfRule>
  </conditionalFormatting>
  <conditionalFormatting sqref="P1">
    <cfRule type="cellIs" dxfId="1404" priority="622" stopIfTrue="1" operator="notEqual">
      <formula>0</formula>
    </cfRule>
  </conditionalFormatting>
  <conditionalFormatting sqref="P1">
    <cfRule type="cellIs" dxfId="1403" priority="621" stopIfTrue="1" operator="between">
      <formula>0.76</formula>
      <formula>1.5</formula>
    </cfRule>
  </conditionalFormatting>
  <conditionalFormatting sqref="P1">
    <cfRule type="notContainsBlanks" dxfId="1402" priority="620" stopIfTrue="1">
      <formula>LEN(TRIM(P1))&gt;0</formula>
    </cfRule>
  </conditionalFormatting>
  <conditionalFormatting sqref="P1">
    <cfRule type="cellIs" dxfId="1401" priority="619" stopIfTrue="1" operator="notEqual">
      <formula>0</formula>
    </cfRule>
  </conditionalFormatting>
  <conditionalFormatting sqref="P1">
    <cfRule type="cellIs" dxfId="1400" priority="618" stopIfTrue="1" operator="notEqual">
      <formula>0</formula>
    </cfRule>
  </conditionalFormatting>
  <conditionalFormatting sqref="P1">
    <cfRule type="cellIs" dxfId="1399" priority="617" stopIfTrue="1" operator="between">
      <formula>0.76</formula>
      <formula>1.5</formula>
    </cfRule>
  </conditionalFormatting>
  <conditionalFormatting sqref="P1">
    <cfRule type="notContainsBlanks" dxfId="1398" priority="616" stopIfTrue="1">
      <formula>LEN(TRIM(P1))&gt;0</formula>
    </cfRule>
  </conditionalFormatting>
  <conditionalFormatting sqref="P1">
    <cfRule type="cellIs" dxfId="1397" priority="615" stopIfTrue="1" operator="between">
      <formula>0.76</formula>
      <formula>1.5</formula>
    </cfRule>
  </conditionalFormatting>
  <conditionalFormatting sqref="P1">
    <cfRule type="notContainsBlanks" dxfId="1396" priority="614" stopIfTrue="1">
      <formula>LEN(TRIM(P1))&gt;0</formula>
    </cfRule>
  </conditionalFormatting>
  <conditionalFormatting sqref="P1">
    <cfRule type="cellIs" dxfId="1395" priority="613" stopIfTrue="1" operator="notEqual">
      <formula>0</formula>
    </cfRule>
  </conditionalFormatting>
  <conditionalFormatting sqref="P1">
    <cfRule type="cellIs" dxfId="1394" priority="612" stopIfTrue="1" operator="between">
      <formula>0.76</formula>
      <formula>1.5</formula>
    </cfRule>
  </conditionalFormatting>
  <conditionalFormatting sqref="P1">
    <cfRule type="notContainsBlanks" dxfId="1393" priority="611" stopIfTrue="1">
      <formula>LEN(TRIM(P1))&gt;0</formula>
    </cfRule>
  </conditionalFormatting>
  <conditionalFormatting sqref="P1">
    <cfRule type="cellIs" dxfId="1392" priority="610" stopIfTrue="1" operator="notEqual">
      <formula>0</formula>
    </cfRule>
  </conditionalFormatting>
  <conditionalFormatting sqref="P1">
    <cfRule type="cellIs" dxfId="1391" priority="609" stopIfTrue="1" operator="between">
      <formula>0.76</formula>
      <formula>1.5</formula>
    </cfRule>
  </conditionalFormatting>
  <conditionalFormatting sqref="P1">
    <cfRule type="notContainsBlanks" dxfId="1390" priority="608" stopIfTrue="1">
      <formula>LEN(TRIM(P1))&gt;0</formula>
    </cfRule>
  </conditionalFormatting>
  <conditionalFormatting sqref="P1">
    <cfRule type="cellIs" dxfId="1389" priority="607" stopIfTrue="1" operator="notEqual">
      <formula>0</formula>
    </cfRule>
  </conditionalFormatting>
  <conditionalFormatting sqref="P1">
    <cfRule type="cellIs" dxfId="1388" priority="606" stopIfTrue="1" operator="between">
      <formula>0.76</formula>
      <formula>1.5</formula>
    </cfRule>
  </conditionalFormatting>
  <conditionalFormatting sqref="P1">
    <cfRule type="notContainsBlanks" dxfId="1387" priority="605" stopIfTrue="1">
      <formula>LEN(TRIM(P1))&gt;0</formula>
    </cfRule>
  </conditionalFormatting>
  <conditionalFormatting sqref="P1">
    <cfRule type="cellIs" dxfId="1386" priority="604" stopIfTrue="1" operator="notEqual">
      <formula>0</formula>
    </cfRule>
  </conditionalFormatting>
  <conditionalFormatting sqref="P1">
    <cfRule type="cellIs" dxfId="1385" priority="603" stopIfTrue="1" operator="between">
      <formula>0.76</formula>
      <formula>1.5</formula>
    </cfRule>
  </conditionalFormatting>
  <conditionalFormatting sqref="P1">
    <cfRule type="notContainsBlanks" dxfId="1384" priority="602" stopIfTrue="1">
      <formula>LEN(TRIM(P1))&gt;0</formula>
    </cfRule>
  </conditionalFormatting>
  <conditionalFormatting sqref="P1">
    <cfRule type="cellIs" dxfId="1383" priority="601" stopIfTrue="1" operator="notEqual">
      <formula>0</formula>
    </cfRule>
  </conditionalFormatting>
  <conditionalFormatting sqref="P1">
    <cfRule type="cellIs" dxfId="1382" priority="600" stopIfTrue="1" operator="between">
      <formula>0.76</formula>
      <formula>1.5</formula>
    </cfRule>
  </conditionalFormatting>
  <conditionalFormatting sqref="P1">
    <cfRule type="notContainsBlanks" dxfId="1381" priority="599" stopIfTrue="1">
      <formula>LEN(TRIM(P1))&gt;0</formula>
    </cfRule>
  </conditionalFormatting>
  <conditionalFormatting sqref="P1">
    <cfRule type="cellIs" dxfId="1380" priority="598" stopIfTrue="1" operator="notEqual">
      <formula>0</formula>
    </cfRule>
  </conditionalFormatting>
  <conditionalFormatting sqref="P1">
    <cfRule type="cellIs" dxfId="1379" priority="597" stopIfTrue="1" operator="notEqual">
      <formula>0</formula>
    </cfRule>
  </conditionalFormatting>
  <conditionalFormatting sqref="P1">
    <cfRule type="cellIs" dxfId="1378" priority="596" stopIfTrue="1" operator="between">
      <formula>0.76</formula>
      <formula>1.5</formula>
    </cfRule>
  </conditionalFormatting>
  <conditionalFormatting sqref="P1">
    <cfRule type="notContainsBlanks" dxfId="1377" priority="595" stopIfTrue="1">
      <formula>LEN(TRIM(P1))&gt;0</formula>
    </cfRule>
  </conditionalFormatting>
  <conditionalFormatting sqref="P1">
    <cfRule type="cellIs" dxfId="1376" priority="594" stopIfTrue="1" operator="between">
      <formula>0.76</formula>
      <formula>1.5</formula>
    </cfRule>
  </conditionalFormatting>
  <conditionalFormatting sqref="P1">
    <cfRule type="notContainsBlanks" dxfId="1375" priority="593" stopIfTrue="1">
      <formula>LEN(TRIM(P1))&gt;0</formula>
    </cfRule>
  </conditionalFormatting>
  <conditionalFormatting sqref="P1">
    <cfRule type="cellIs" dxfId="1374" priority="592" stopIfTrue="1" operator="notEqual">
      <formula>0</formula>
    </cfRule>
  </conditionalFormatting>
  <conditionalFormatting sqref="P1">
    <cfRule type="cellIs" dxfId="1373" priority="591" stopIfTrue="1" operator="between">
      <formula>0.76</formula>
      <formula>1.5</formula>
    </cfRule>
  </conditionalFormatting>
  <conditionalFormatting sqref="P1">
    <cfRule type="notContainsBlanks" dxfId="1372" priority="590" stopIfTrue="1">
      <formula>LEN(TRIM(P1))&gt;0</formula>
    </cfRule>
  </conditionalFormatting>
  <conditionalFormatting sqref="P1">
    <cfRule type="cellIs" dxfId="1371" priority="589" stopIfTrue="1" operator="notEqual">
      <formula>0</formula>
    </cfRule>
  </conditionalFormatting>
  <conditionalFormatting sqref="P1">
    <cfRule type="cellIs" dxfId="1370" priority="588" stopIfTrue="1" operator="between">
      <formula>0.76</formula>
      <formula>1.5</formula>
    </cfRule>
  </conditionalFormatting>
  <conditionalFormatting sqref="P1">
    <cfRule type="notContainsBlanks" dxfId="1369" priority="587" stopIfTrue="1">
      <formula>LEN(TRIM(P1))&gt;0</formula>
    </cfRule>
  </conditionalFormatting>
  <conditionalFormatting sqref="P1">
    <cfRule type="cellIs" dxfId="1368" priority="586" stopIfTrue="1" operator="notEqual">
      <formula>0</formula>
    </cfRule>
  </conditionalFormatting>
  <conditionalFormatting sqref="P1">
    <cfRule type="cellIs" dxfId="1367" priority="585" stopIfTrue="1" operator="between">
      <formula>0.76</formula>
      <formula>1.5</formula>
    </cfRule>
  </conditionalFormatting>
  <conditionalFormatting sqref="P1">
    <cfRule type="notContainsBlanks" dxfId="1366" priority="584" stopIfTrue="1">
      <formula>LEN(TRIM(P1))&gt;0</formula>
    </cfRule>
  </conditionalFormatting>
  <conditionalFormatting sqref="P1">
    <cfRule type="cellIs" dxfId="1365" priority="583" stopIfTrue="1" operator="notEqual">
      <formula>0</formula>
    </cfRule>
  </conditionalFormatting>
  <conditionalFormatting sqref="P1">
    <cfRule type="cellIs" dxfId="1364" priority="582" stopIfTrue="1" operator="between">
      <formula>0.76</formula>
      <formula>1.5</formula>
    </cfRule>
  </conditionalFormatting>
  <conditionalFormatting sqref="P1">
    <cfRule type="notContainsBlanks" dxfId="1363" priority="581" stopIfTrue="1">
      <formula>LEN(TRIM(P1))&gt;0</formula>
    </cfRule>
  </conditionalFormatting>
  <conditionalFormatting sqref="P1">
    <cfRule type="cellIs" dxfId="1362" priority="580" stopIfTrue="1" operator="notEqual">
      <formula>0</formula>
    </cfRule>
  </conditionalFormatting>
  <conditionalFormatting sqref="P1">
    <cfRule type="cellIs" dxfId="1361" priority="579" stopIfTrue="1" operator="between">
      <formula>0.76</formula>
      <formula>1.5</formula>
    </cfRule>
  </conditionalFormatting>
  <conditionalFormatting sqref="P1">
    <cfRule type="notContainsBlanks" dxfId="1360" priority="578" stopIfTrue="1">
      <formula>LEN(TRIM(P1))&gt;0</formula>
    </cfRule>
  </conditionalFormatting>
  <conditionalFormatting sqref="P1">
    <cfRule type="cellIs" dxfId="1359" priority="577" stopIfTrue="1" operator="notEqual">
      <formula>0</formula>
    </cfRule>
  </conditionalFormatting>
  <conditionalFormatting sqref="P1">
    <cfRule type="cellIs" dxfId="1358" priority="576" stopIfTrue="1" operator="notEqual">
      <formula>0</formula>
    </cfRule>
  </conditionalFormatting>
  <conditionalFormatting sqref="P1">
    <cfRule type="cellIs" dxfId="1357" priority="575" stopIfTrue="1" operator="between">
      <formula>0.76</formula>
      <formula>1.5</formula>
    </cfRule>
  </conditionalFormatting>
  <conditionalFormatting sqref="P1">
    <cfRule type="notContainsBlanks" dxfId="1356" priority="574" stopIfTrue="1">
      <formula>LEN(TRIM(P1))&gt;0</formula>
    </cfRule>
  </conditionalFormatting>
  <conditionalFormatting sqref="P1">
    <cfRule type="cellIs" dxfId="1355" priority="573" stopIfTrue="1" operator="between">
      <formula>0.76</formula>
      <formula>1.5</formula>
    </cfRule>
  </conditionalFormatting>
  <conditionalFormatting sqref="P1">
    <cfRule type="notContainsBlanks" dxfId="1354" priority="572" stopIfTrue="1">
      <formula>LEN(TRIM(P1))&gt;0</formula>
    </cfRule>
  </conditionalFormatting>
  <conditionalFormatting sqref="P1">
    <cfRule type="cellIs" dxfId="1353" priority="571" stopIfTrue="1" operator="notEqual">
      <formula>0</formula>
    </cfRule>
  </conditionalFormatting>
  <conditionalFormatting sqref="P1">
    <cfRule type="cellIs" dxfId="1352" priority="570" stopIfTrue="1" operator="between">
      <formula>0.76</formula>
      <formula>1.5</formula>
    </cfRule>
  </conditionalFormatting>
  <conditionalFormatting sqref="P1">
    <cfRule type="notContainsBlanks" dxfId="1351" priority="569" stopIfTrue="1">
      <formula>LEN(TRIM(P1))&gt;0</formula>
    </cfRule>
  </conditionalFormatting>
  <conditionalFormatting sqref="P1">
    <cfRule type="cellIs" dxfId="1350" priority="568" stopIfTrue="1" operator="notEqual">
      <formula>0</formula>
    </cfRule>
  </conditionalFormatting>
  <conditionalFormatting sqref="P1">
    <cfRule type="cellIs" dxfId="1349" priority="567" stopIfTrue="1" operator="between">
      <formula>0.76</formula>
      <formula>1.5</formula>
    </cfRule>
  </conditionalFormatting>
  <conditionalFormatting sqref="P1">
    <cfRule type="notContainsBlanks" dxfId="1348" priority="566" stopIfTrue="1">
      <formula>LEN(TRIM(P1))&gt;0</formula>
    </cfRule>
  </conditionalFormatting>
  <conditionalFormatting sqref="P1">
    <cfRule type="cellIs" dxfId="1347" priority="565" stopIfTrue="1" operator="notEqual">
      <formula>0</formula>
    </cfRule>
  </conditionalFormatting>
  <conditionalFormatting sqref="P1">
    <cfRule type="cellIs" dxfId="1346" priority="564" stopIfTrue="1" operator="between">
      <formula>0.76</formula>
      <formula>1.5</formula>
    </cfRule>
  </conditionalFormatting>
  <conditionalFormatting sqref="P1">
    <cfRule type="notContainsBlanks" dxfId="1345" priority="563" stopIfTrue="1">
      <formula>LEN(TRIM(P1))&gt;0</formula>
    </cfRule>
  </conditionalFormatting>
  <conditionalFormatting sqref="P1">
    <cfRule type="cellIs" dxfId="1344" priority="562" stopIfTrue="1" operator="notEqual">
      <formula>0</formula>
    </cfRule>
  </conditionalFormatting>
  <conditionalFormatting sqref="P1">
    <cfRule type="cellIs" dxfId="1343" priority="561" stopIfTrue="1" operator="between">
      <formula>0.76</formula>
      <formula>1.5</formula>
    </cfRule>
  </conditionalFormatting>
  <conditionalFormatting sqref="P1">
    <cfRule type="notContainsBlanks" dxfId="1342" priority="560" stopIfTrue="1">
      <formula>LEN(TRIM(P1))&gt;0</formula>
    </cfRule>
  </conditionalFormatting>
  <conditionalFormatting sqref="P1">
    <cfRule type="cellIs" dxfId="1341" priority="559" stopIfTrue="1" operator="notEqual">
      <formula>0</formula>
    </cfRule>
  </conditionalFormatting>
  <conditionalFormatting sqref="P1">
    <cfRule type="cellIs" dxfId="1340" priority="558" stopIfTrue="1" operator="between">
      <formula>0.76</formula>
      <formula>1.5</formula>
    </cfRule>
  </conditionalFormatting>
  <conditionalFormatting sqref="P1">
    <cfRule type="notContainsBlanks" dxfId="1339" priority="557" stopIfTrue="1">
      <formula>LEN(TRIM(P1))&gt;0</formula>
    </cfRule>
  </conditionalFormatting>
  <conditionalFormatting sqref="P1">
    <cfRule type="cellIs" dxfId="1338" priority="556" stopIfTrue="1" operator="notEqual">
      <formula>0</formula>
    </cfRule>
  </conditionalFormatting>
  <conditionalFormatting sqref="P1">
    <cfRule type="cellIs" dxfId="1337" priority="555" stopIfTrue="1" operator="notEqual">
      <formula>0</formula>
    </cfRule>
  </conditionalFormatting>
  <conditionalFormatting sqref="P1">
    <cfRule type="cellIs" dxfId="1336" priority="554" stopIfTrue="1" operator="between">
      <formula>0.76</formula>
      <formula>1.5</formula>
    </cfRule>
  </conditionalFormatting>
  <conditionalFormatting sqref="P1">
    <cfRule type="notContainsBlanks" dxfId="1335" priority="553" stopIfTrue="1">
      <formula>LEN(TRIM(P1))&gt;0</formula>
    </cfRule>
  </conditionalFormatting>
  <conditionalFormatting sqref="P1">
    <cfRule type="cellIs" dxfId="1334" priority="552" stopIfTrue="1" operator="between">
      <formula>0.76</formula>
      <formula>1.5</formula>
    </cfRule>
  </conditionalFormatting>
  <conditionalFormatting sqref="P1">
    <cfRule type="notContainsBlanks" dxfId="1333" priority="551" stopIfTrue="1">
      <formula>LEN(TRIM(P1))&gt;0</formula>
    </cfRule>
  </conditionalFormatting>
  <conditionalFormatting sqref="P1">
    <cfRule type="cellIs" dxfId="1332" priority="550" stopIfTrue="1" operator="notEqual">
      <formula>0</formula>
    </cfRule>
  </conditionalFormatting>
  <conditionalFormatting sqref="P1">
    <cfRule type="cellIs" dxfId="1331" priority="549" stopIfTrue="1" operator="between">
      <formula>0.76</formula>
      <formula>1.5</formula>
    </cfRule>
  </conditionalFormatting>
  <conditionalFormatting sqref="P1">
    <cfRule type="notContainsBlanks" dxfId="1330" priority="548" stopIfTrue="1">
      <formula>LEN(TRIM(P1))&gt;0</formula>
    </cfRule>
  </conditionalFormatting>
  <conditionalFormatting sqref="P1">
    <cfRule type="cellIs" dxfId="1329" priority="547" stopIfTrue="1" operator="notEqual">
      <formula>0</formula>
    </cfRule>
  </conditionalFormatting>
  <conditionalFormatting sqref="P1">
    <cfRule type="cellIs" dxfId="1328" priority="546" stopIfTrue="1" operator="between">
      <formula>0.76</formula>
      <formula>1.5</formula>
    </cfRule>
  </conditionalFormatting>
  <conditionalFormatting sqref="P1">
    <cfRule type="notContainsBlanks" dxfId="1327" priority="545" stopIfTrue="1">
      <formula>LEN(TRIM(P1))&gt;0</formula>
    </cfRule>
  </conditionalFormatting>
  <conditionalFormatting sqref="P1">
    <cfRule type="cellIs" dxfId="1326" priority="544" stopIfTrue="1" operator="notEqual">
      <formula>0</formula>
    </cfRule>
  </conditionalFormatting>
  <conditionalFormatting sqref="P1">
    <cfRule type="cellIs" dxfId="1325" priority="543" stopIfTrue="1" operator="between">
      <formula>0.76</formula>
      <formula>1.5</formula>
    </cfRule>
  </conditionalFormatting>
  <conditionalFormatting sqref="P1">
    <cfRule type="notContainsBlanks" dxfId="1324" priority="542" stopIfTrue="1">
      <formula>LEN(TRIM(P1))&gt;0</formula>
    </cfRule>
  </conditionalFormatting>
  <conditionalFormatting sqref="P1">
    <cfRule type="cellIs" dxfId="1323" priority="541" stopIfTrue="1" operator="notEqual">
      <formula>0</formula>
    </cfRule>
  </conditionalFormatting>
  <conditionalFormatting sqref="P1">
    <cfRule type="cellIs" dxfId="1322" priority="540" stopIfTrue="1" operator="between">
      <formula>0.76</formula>
      <formula>1.5</formula>
    </cfRule>
  </conditionalFormatting>
  <conditionalFormatting sqref="P1">
    <cfRule type="notContainsBlanks" dxfId="1321" priority="539" stopIfTrue="1">
      <formula>LEN(TRIM(P1))&gt;0</formula>
    </cfRule>
  </conditionalFormatting>
  <conditionalFormatting sqref="P1">
    <cfRule type="cellIs" dxfId="1320" priority="538" stopIfTrue="1" operator="notEqual">
      <formula>0</formula>
    </cfRule>
  </conditionalFormatting>
  <conditionalFormatting sqref="P1">
    <cfRule type="cellIs" dxfId="1319" priority="537" stopIfTrue="1" operator="between">
      <formula>0.76</formula>
      <formula>1.5</formula>
    </cfRule>
  </conditionalFormatting>
  <conditionalFormatting sqref="P1">
    <cfRule type="notContainsBlanks" dxfId="1318" priority="536" stopIfTrue="1">
      <formula>LEN(TRIM(P1))&gt;0</formula>
    </cfRule>
  </conditionalFormatting>
  <conditionalFormatting sqref="P1">
    <cfRule type="cellIs" dxfId="1317" priority="535" stopIfTrue="1" operator="notEqual">
      <formula>0</formula>
    </cfRule>
  </conditionalFormatting>
  <conditionalFormatting sqref="P1">
    <cfRule type="cellIs" dxfId="1316" priority="534" stopIfTrue="1" operator="notEqual">
      <formula>0</formula>
    </cfRule>
  </conditionalFormatting>
  <conditionalFormatting sqref="P1">
    <cfRule type="cellIs" dxfId="1315" priority="533" stopIfTrue="1" operator="between">
      <formula>0.76</formula>
      <formula>1.5</formula>
    </cfRule>
  </conditionalFormatting>
  <conditionalFormatting sqref="P1">
    <cfRule type="notContainsBlanks" dxfId="1314" priority="532" stopIfTrue="1">
      <formula>LEN(TRIM(P1))&gt;0</formula>
    </cfRule>
  </conditionalFormatting>
  <conditionalFormatting sqref="P1">
    <cfRule type="cellIs" dxfId="1313" priority="531" stopIfTrue="1" operator="between">
      <formula>0.76</formula>
      <formula>1.5</formula>
    </cfRule>
  </conditionalFormatting>
  <conditionalFormatting sqref="P1">
    <cfRule type="notContainsBlanks" dxfId="1312" priority="530" stopIfTrue="1">
      <formula>LEN(TRIM(P1))&gt;0</formula>
    </cfRule>
  </conditionalFormatting>
  <conditionalFormatting sqref="P1">
    <cfRule type="cellIs" dxfId="1311" priority="529" stopIfTrue="1" operator="notEqual">
      <formula>0</formula>
    </cfRule>
  </conditionalFormatting>
  <conditionalFormatting sqref="P1">
    <cfRule type="cellIs" dxfId="1310" priority="528" stopIfTrue="1" operator="between">
      <formula>0.76</formula>
      <formula>1.5</formula>
    </cfRule>
  </conditionalFormatting>
  <conditionalFormatting sqref="P1">
    <cfRule type="notContainsBlanks" dxfId="1309" priority="527" stopIfTrue="1">
      <formula>LEN(TRIM(P1))&gt;0</formula>
    </cfRule>
  </conditionalFormatting>
  <conditionalFormatting sqref="P1">
    <cfRule type="cellIs" dxfId="1308" priority="526" stopIfTrue="1" operator="notEqual">
      <formula>0</formula>
    </cfRule>
  </conditionalFormatting>
  <conditionalFormatting sqref="P1">
    <cfRule type="cellIs" dxfId="1307" priority="525" stopIfTrue="1" operator="between">
      <formula>0.76</formula>
      <formula>1.5</formula>
    </cfRule>
  </conditionalFormatting>
  <conditionalFormatting sqref="P1">
    <cfRule type="notContainsBlanks" dxfId="1306" priority="524" stopIfTrue="1">
      <formula>LEN(TRIM(P1))&gt;0</formula>
    </cfRule>
  </conditionalFormatting>
  <conditionalFormatting sqref="P1">
    <cfRule type="cellIs" dxfId="1305" priority="523" stopIfTrue="1" operator="notEqual">
      <formula>0</formula>
    </cfRule>
  </conditionalFormatting>
  <conditionalFormatting sqref="P1">
    <cfRule type="cellIs" dxfId="1304" priority="522" stopIfTrue="1" operator="between">
      <formula>0.76</formula>
      <formula>1.5</formula>
    </cfRule>
  </conditionalFormatting>
  <conditionalFormatting sqref="P1">
    <cfRule type="notContainsBlanks" dxfId="1303" priority="521" stopIfTrue="1">
      <formula>LEN(TRIM(P1))&gt;0</formula>
    </cfRule>
  </conditionalFormatting>
  <conditionalFormatting sqref="P1">
    <cfRule type="cellIs" dxfId="1302" priority="520" stopIfTrue="1" operator="notEqual">
      <formula>0</formula>
    </cfRule>
  </conditionalFormatting>
  <conditionalFormatting sqref="P1">
    <cfRule type="cellIs" dxfId="1301" priority="519" stopIfTrue="1" operator="between">
      <formula>0.76</formula>
      <formula>1.5</formula>
    </cfRule>
  </conditionalFormatting>
  <conditionalFormatting sqref="P1">
    <cfRule type="notContainsBlanks" dxfId="1300" priority="518" stopIfTrue="1">
      <formula>LEN(TRIM(P1))&gt;0</formula>
    </cfRule>
  </conditionalFormatting>
  <conditionalFormatting sqref="P1">
    <cfRule type="cellIs" dxfId="1299" priority="517" stopIfTrue="1" operator="notEqual">
      <formula>0</formula>
    </cfRule>
  </conditionalFormatting>
  <conditionalFormatting sqref="P1">
    <cfRule type="cellIs" dxfId="1298" priority="516" stopIfTrue="1" operator="between">
      <formula>0.76</formula>
      <formula>1.5</formula>
    </cfRule>
  </conditionalFormatting>
  <conditionalFormatting sqref="P1">
    <cfRule type="notContainsBlanks" dxfId="1297" priority="515" stopIfTrue="1">
      <formula>LEN(TRIM(P1))&gt;0</formula>
    </cfRule>
  </conditionalFormatting>
  <conditionalFormatting sqref="P1">
    <cfRule type="cellIs" dxfId="1296" priority="514" stopIfTrue="1" operator="notEqual">
      <formula>0</formula>
    </cfRule>
  </conditionalFormatting>
  <conditionalFormatting sqref="P1">
    <cfRule type="cellIs" dxfId="1295" priority="513" stopIfTrue="1" operator="notEqual">
      <formula>0</formula>
    </cfRule>
  </conditionalFormatting>
  <conditionalFormatting sqref="P1">
    <cfRule type="cellIs" dxfId="1294" priority="512" stopIfTrue="1" operator="between">
      <formula>0.76</formula>
      <formula>1.5</formula>
    </cfRule>
  </conditionalFormatting>
  <conditionalFormatting sqref="P1">
    <cfRule type="notContainsBlanks" dxfId="1293" priority="511" stopIfTrue="1">
      <formula>LEN(TRIM(P1))&gt;0</formula>
    </cfRule>
  </conditionalFormatting>
  <conditionalFormatting sqref="P1">
    <cfRule type="cellIs" dxfId="1292" priority="510" stopIfTrue="1" operator="between">
      <formula>0.76</formula>
      <formula>1.5</formula>
    </cfRule>
  </conditionalFormatting>
  <conditionalFormatting sqref="P1">
    <cfRule type="notContainsBlanks" dxfId="1291" priority="509" stopIfTrue="1">
      <formula>LEN(TRIM(P1))&gt;0</formula>
    </cfRule>
  </conditionalFormatting>
  <conditionalFormatting sqref="P1">
    <cfRule type="cellIs" dxfId="1290" priority="508" stopIfTrue="1" operator="notEqual">
      <formula>0</formula>
    </cfRule>
  </conditionalFormatting>
  <conditionalFormatting sqref="P1">
    <cfRule type="cellIs" dxfId="1289" priority="507" stopIfTrue="1" operator="between">
      <formula>0.76</formula>
      <formula>1.5</formula>
    </cfRule>
  </conditionalFormatting>
  <conditionalFormatting sqref="P1">
    <cfRule type="notContainsBlanks" dxfId="1288" priority="506" stopIfTrue="1">
      <formula>LEN(TRIM(P1))&gt;0</formula>
    </cfRule>
  </conditionalFormatting>
  <conditionalFormatting sqref="P1">
    <cfRule type="cellIs" dxfId="1287" priority="505" stopIfTrue="1" operator="notEqual">
      <formula>0</formula>
    </cfRule>
  </conditionalFormatting>
  <conditionalFormatting sqref="P1">
    <cfRule type="cellIs" dxfId="1286" priority="504" stopIfTrue="1" operator="between">
      <formula>0.76</formula>
      <formula>1.5</formula>
    </cfRule>
  </conditionalFormatting>
  <conditionalFormatting sqref="P1">
    <cfRule type="notContainsBlanks" dxfId="1285" priority="503" stopIfTrue="1">
      <formula>LEN(TRIM(P1))&gt;0</formula>
    </cfRule>
  </conditionalFormatting>
  <conditionalFormatting sqref="P1">
    <cfRule type="cellIs" dxfId="1284" priority="502" stopIfTrue="1" operator="notEqual">
      <formula>0</formula>
    </cfRule>
  </conditionalFormatting>
  <conditionalFormatting sqref="P1">
    <cfRule type="cellIs" dxfId="1283" priority="501" stopIfTrue="1" operator="between">
      <formula>0.76</formula>
      <formula>1.5</formula>
    </cfRule>
  </conditionalFormatting>
  <conditionalFormatting sqref="P1">
    <cfRule type="notContainsBlanks" dxfId="1282" priority="500" stopIfTrue="1">
      <formula>LEN(TRIM(P1))&gt;0</formula>
    </cfRule>
  </conditionalFormatting>
  <conditionalFormatting sqref="P1">
    <cfRule type="cellIs" dxfId="1281" priority="499" stopIfTrue="1" operator="notEqual">
      <formula>0</formula>
    </cfRule>
  </conditionalFormatting>
  <conditionalFormatting sqref="P1">
    <cfRule type="cellIs" dxfId="1280" priority="498" stopIfTrue="1" operator="between">
      <formula>0.76</formula>
      <formula>1.5</formula>
    </cfRule>
  </conditionalFormatting>
  <conditionalFormatting sqref="P1">
    <cfRule type="notContainsBlanks" dxfId="1279" priority="497" stopIfTrue="1">
      <formula>LEN(TRIM(P1))&gt;0</formula>
    </cfRule>
  </conditionalFormatting>
  <conditionalFormatting sqref="P1">
    <cfRule type="cellIs" dxfId="1278" priority="496" stopIfTrue="1" operator="notEqual">
      <formula>0</formula>
    </cfRule>
  </conditionalFormatting>
  <conditionalFormatting sqref="P1">
    <cfRule type="cellIs" dxfId="1277" priority="495" stopIfTrue="1" operator="notEqual">
      <formula>0</formula>
    </cfRule>
  </conditionalFormatting>
  <conditionalFormatting sqref="P1">
    <cfRule type="cellIs" dxfId="1276" priority="494" stopIfTrue="1" operator="between">
      <formula>0.76</formula>
      <formula>1.5</formula>
    </cfRule>
  </conditionalFormatting>
  <conditionalFormatting sqref="P1">
    <cfRule type="notContainsBlanks" dxfId="1275" priority="493" stopIfTrue="1">
      <formula>LEN(TRIM(P1))&gt;0</formula>
    </cfRule>
  </conditionalFormatting>
  <conditionalFormatting sqref="P1">
    <cfRule type="cellIs" dxfId="1274" priority="492" stopIfTrue="1" operator="between">
      <formula>0.76</formula>
      <formula>1.5</formula>
    </cfRule>
  </conditionalFormatting>
  <conditionalFormatting sqref="P1">
    <cfRule type="notContainsBlanks" dxfId="1273" priority="491" stopIfTrue="1">
      <formula>LEN(TRIM(P1))&gt;0</formula>
    </cfRule>
  </conditionalFormatting>
  <conditionalFormatting sqref="P1">
    <cfRule type="cellIs" dxfId="1272" priority="490" stopIfTrue="1" operator="notEqual">
      <formula>0</formula>
    </cfRule>
  </conditionalFormatting>
  <conditionalFormatting sqref="P1">
    <cfRule type="cellIs" dxfId="1271" priority="489" stopIfTrue="1" operator="between">
      <formula>0.76</formula>
      <formula>1.5</formula>
    </cfRule>
  </conditionalFormatting>
  <conditionalFormatting sqref="P1">
    <cfRule type="notContainsBlanks" dxfId="1270" priority="488" stopIfTrue="1">
      <formula>LEN(TRIM(P1))&gt;0</formula>
    </cfRule>
  </conditionalFormatting>
  <conditionalFormatting sqref="P1">
    <cfRule type="cellIs" dxfId="1269" priority="487" stopIfTrue="1" operator="notEqual">
      <formula>0</formula>
    </cfRule>
  </conditionalFormatting>
  <conditionalFormatting sqref="P1">
    <cfRule type="cellIs" dxfId="1268" priority="486" stopIfTrue="1" operator="between">
      <formula>0.76</formula>
      <formula>1.5</formula>
    </cfRule>
  </conditionalFormatting>
  <conditionalFormatting sqref="P1">
    <cfRule type="notContainsBlanks" dxfId="1267" priority="485" stopIfTrue="1">
      <formula>LEN(TRIM(P1))&gt;0</formula>
    </cfRule>
  </conditionalFormatting>
  <conditionalFormatting sqref="P1">
    <cfRule type="cellIs" dxfId="1266" priority="484" stopIfTrue="1" operator="notEqual">
      <formula>0</formula>
    </cfRule>
  </conditionalFormatting>
  <conditionalFormatting sqref="P1">
    <cfRule type="cellIs" dxfId="1265" priority="483" stopIfTrue="1" operator="between">
      <formula>0.76</formula>
      <formula>1.5</formula>
    </cfRule>
  </conditionalFormatting>
  <conditionalFormatting sqref="P1">
    <cfRule type="notContainsBlanks" dxfId="1264" priority="482" stopIfTrue="1">
      <formula>LEN(TRIM(P1))&gt;0</formula>
    </cfRule>
  </conditionalFormatting>
  <conditionalFormatting sqref="P1">
    <cfRule type="cellIs" dxfId="1263" priority="481" stopIfTrue="1" operator="notEqual">
      <formula>0</formula>
    </cfRule>
  </conditionalFormatting>
  <conditionalFormatting sqref="P1">
    <cfRule type="cellIs" dxfId="1262" priority="480" stopIfTrue="1" operator="between">
      <formula>0.76</formula>
      <formula>1.5</formula>
    </cfRule>
  </conditionalFormatting>
  <conditionalFormatting sqref="P1">
    <cfRule type="notContainsBlanks" dxfId="1261" priority="479" stopIfTrue="1">
      <formula>LEN(TRIM(P1))&gt;0</formula>
    </cfRule>
  </conditionalFormatting>
  <conditionalFormatting sqref="P1">
    <cfRule type="cellIs" dxfId="1260" priority="478" stopIfTrue="1" operator="notEqual">
      <formula>0</formula>
    </cfRule>
  </conditionalFormatting>
  <conditionalFormatting sqref="P1">
    <cfRule type="cellIs" dxfId="1259" priority="477" stopIfTrue="1" operator="between">
      <formula>0.76</formula>
      <formula>1.5</formula>
    </cfRule>
  </conditionalFormatting>
  <conditionalFormatting sqref="P1">
    <cfRule type="notContainsBlanks" dxfId="1258" priority="476" stopIfTrue="1">
      <formula>LEN(TRIM(P1))&gt;0</formula>
    </cfRule>
  </conditionalFormatting>
  <conditionalFormatting sqref="P1">
    <cfRule type="cellIs" dxfId="1257" priority="475" stopIfTrue="1" operator="notEqual">
      <formula>0</formula>
    </cfRule>
  </conditionalFormatting>
  <conditionalFormatting sqref="P1">
    <cfRule type="cellIs" dxfId="1256" priority="474" stopIfTrue="1" operator="notEqual">
      <formula>0</formula>
    </cfRule>
  </conditionalFormatting>
  <conditionalFormatting sqref="P1">
    <cfRule type="cellIs" dxfId="1255" priority="473" stopIfTrue="1" operator="between">
      <formula>0.76</formula>
      <formula>1.5</formula>
    </cfRule>
  </conditionalFormatting>
  <conditionalFormatting sqref="P1">
    <cfRule type="notContainsBlanks" dxfId="1254" priority="472" stopIfTrue="1">
      <formula>LEN(TRIM(P1))&gt;0</formula>
    </cfRule>
  </conditionalFormatting>
  <conditionalFormatting sqref="P1">
    <cfRule type="cellIs" dxfId="1253" priority="471" stopIfTrue="1" operator="between">
      <formula>0.76</formula>
      <formula>1.5</formula>
    </cfRule>
  </conditionalFormatting>
  <conditionalFormatting sqref="P1">
    <cfRule type="notContainsBlanks" dxfId="1252" priority="470" stopIfTrue="1">
      <formula>LEN(TRIM(P1))&gt;0</formula>
    </cfRule>
  </conditionalFormatting>
  <conditionalFormatting sqref="P1">
    <cfRule type="cellIs" dxfId="1251" priority="469" stopIfTrue="1" operator="notEqual">
      <formula>0</formula>
    </cfRule>
  </conditionalFormatting>
  <conditionalFormatting sqref="P1">
    <cfRule type="cellIs" dxfId="1250" priority="468" stopIfTrue="1" operator="between">
      <formula>0.76</formula>
      <formula>1.5</formula>
    </cfRule>
  </conditionalFormatting>
  <conditionalFormatting sqref="P1">
    <cfRule type="notContainsBlanks" dxfId="1249" priority="467" stopIfTrue="1">
      <formula>LEN(TRIM(P1))&gt;0</formula>
    </cfRule>
  </conditionalFormatting>
  <conditionalFormatting sqref="P1">
    <cfRule type="cellIs" dxfId="1248" priority="466" stopIfTrue="1" operator="notEqual">
      <formula>0</formula>
    </cfRule>
  </conditionalFormatting>
  <conditionalFormatting sqref="P1">
    <cfRule type="cellIs" dxfId="1247" priority="465" stopIfTrue="1" operator="between">
      <formula>0.76</formula>
      <formula>1.5</formula>
    </cfRule>
  </conditionalFormatting>
  <conditionalFormatting sqref="P1">
    <cfRule type="notContainsBlanks" dxfId="1246" priority="464" stopIfTrue="1">
      <formula>LEN(TRIM(P1))&gt;0</formula>
    </cfRule>
  </conditionalFormatting>
  <conditionalFormatting sqref="P1">
    <cfRule type="cellIs" dxfId="1245" priority="463" stopIfTrue="1" operator="notEqual">
      <formula>0</formula>
    </cfRule>
  </conditionalFormatting>
  <conditionalFormatting sqref="P1">
    <cfRule type="cellIs" dxfId="1244" priority="462" stopIfTrue="1" operator="between">
      <formula>0.76</formula>
      <formula>1.5</formula>
    </cfRule>
  </conditionalFormatting>
  <conditionalFormatting sqref="P1">
    <cfRule type="notContainsBlanks" dxfId="1243" priority="461" stopIfTrue="1">
      <formula>LEN(TRIM(P1))&gt;0</formula>
    </cfRule>
  </conditionalFormatting>
  <conditionalFormatting sqref="P1">
    <cfRule type="cellIs" dxfId="1242" priority="460" stopIfTrue="1" operator="notEqual">
      <formula>0</formula>
    </cfRule>
  </conditionalFormatting>
  <conditionalFormatting sqref="P1">
    <cfRule type="cellIs" dxfId="1241" priority="459" stopIfTrue="1" operator="between">
      <formula>0.76</formula>
      <formula>1.5</formula>
    </cfRule>
  </conditionalFormatting>
  <conditionalFormatting sqref="P1">
    <cfRule type="notContainsBlanks" dxfId="1240" priority="458" stopIfTrue="1">
      <formula>LEN(TRIM(P1))&gt;0</formula>
    </cfRule>
  </conditionalFormatting>
  <conditionalFormatting sqref="P1">
    <cfRule type="cellIs" dxfId="1239" priority="457" stopIfTrue="1" operator="notEqual">
      <formula>0</formula>
    </cfRule>
  </conditionalFormatting>
  <conditionalFormatting sqref="P1">
    <cfRule type="cellIs" dxfId="1238" priority="456" stopIfTrue="1" operator="between">
      <formula>0.76</formula>
      <formula>1.5</formula>
    </cfRule>
  </conditionalFormatting>
  <conditionalFormatting sqref="P1">
    <cfRule type="notContainsBlanks" dxfId="1237" priority="455" stopIfTrue="1">
      <formula>LEN(TRIM(P1))&gt;0</formula>
    </cfRule>
  </conditionalFormatting>
  <conditionalFormatting sqref="P1">
    <cfRule type="cellIs" dxfId="1236" priority="454" stopIfTrue="1" operator="notEqual">
      <formula>0</formula>
    </cfRule>
  </conditionalFormatting>
  <conditionalFormatting sqref="P1">
    <cfRule type="cellIs" dxfId="1235" priority="453" stopIfTrue="1" operator="notEqual">
      <formula>0</formula>
    </cfRule>
  </conditionalFormatting>
  <conditionalFormatting sqref="P1">
    <cfRule type="cellIs" dxfId="1234" priority="452" stopIfTrue="1" operator="between">
      <formula>0.76</formula>
      <formula>1.5</formula>
    </cfRule>
  </conditionalFormatting>
  <conditionalFormatting sqref="P1">
    <cfRule type="notContainsBlanks" dxfId="1233" priority="451" stopIfTrue="1">
      <formula>LEN(TRIM(P1))&gt;0</formula>
    </cfRule>
  </conditionalFormatting>
  <conditionalFormatting sqref="P1">
    <cfRule type="cellIs" dxfId="1232" priority="450" stopIfTrue="1" operator="between">
      <formula>0.76</formula>
      <formula>1.5</formula>
    </cfRule>
  </conditionalFormatting>
  <conditionalFormatting sqref="P1">
    <cfRule type="notContainsBlanks" dxfId="1231" priority="449" stopIfTrue="1">
      <formula>LEN(TRIM(P1))&gt;0</formula>
    </cfRule>
  </conditionalFormatting>
  <conditionalFormatting sqref="P1">
    <cfRule type="cellIs" dxfId="1230" priority="448" stopIfTrue="1" operator="notEqual">
      <formula>0</formula>
    </cfRule>
  </conditionalFormatting>
  <conditionalFormatting sqref="P1">
    <cfRule type="cellIs" dxfId="1229" priority="447" stopIfTrue="1" operator="between">
      <formula>0.76</formula>
      <formula>1.5</formula>
    </cfRule>
  </conditionalFormatting>
  <conditionalFormatting sqref="P1">
    <cfRule type="notContainsBlanks" dxfId="1228" priority="446" stopIfTrue="1">
      <formula>LEN(TRIM(P1))&gt;0</formula>
    </cfRule>
  </conditionalFormatting>
  <conditionalFormatting sqref="P1">
    <cfRule type="cellIs" dxfId="1227" priority="445" stopIfTrue="1" operator="notEqual">
      <formula>0</formula>
    </cfRule>
  </conditionalFormatting>
  <conditionalFormatting sqref="P1">
    <cfRule type="cellIs" dxfId="1226" priority="444" stopIfTrue="1" operator="between">
      <formula>0.76</formula>
      <formula>1.5</formula>
    </cfRule>
  </conditionalFormatting>
  <conditionalFormatting sqref="P1">
    <cfRule type="notContainsBlanks" dxfId="1225" priority="443" stopIfTrue="1">
      <formula>LEN(TRIM(P1))&gt;0</formula>
    </cfRule>
  </conditionalFormatting>
  <conditionalFormatting sqref="P1">
    <cfRule type="cellIs" dxfId="1224" priority="442" stopIfTrue="1" operator="notEqual">
      <formula>0</formula>
    </cfRule>
  </conditionalFormatting>
  <conditionalFormatting sqref="P1">
    <cfRule type="cellIs" dxfId="1223" priority="441" stopIfTrue="1" operator="between">
      <formula>0.76</formula>
      <formula>1.5</formula>
    </cfRule>
  </conditionalFormatting>
  <conditionalFormatting sqref="P1">
    <cfRule type="notContainsBlanks" dxfId="1222" priority="440" stopIfTrue="1">
      <formula>LEN(TRIM(P1))&gt;0</formula>
    </cfRule>
  </conditionalFormatting>
  <conditionalFormatting sqref="P1">
    <cfRule type="cellIs" dxfId="1221" priority="439" stopIfTrue="1" operator="notEqual">
      <formula>0</formula>
    </cfRule>
  </conditionalFormatting>
  <conditionalFormatting sqref="P1">
    <cfRule type="cellIs" dxfId="1220" priority="438" stopIfTrue="1" operator="between">
      <formula>0.76</formula>
      <formula>1.5</formula>
    </cfRule>
  </conditionalFormatting>
  <conditionalFormatting sqref="P1">
    <cfRule type="notContainsBlanks" dxfId="1219" priority="437" stopIfTrue="1">
      <formula>LEN(TRIM(P1))&gt;0</formula>
    </cfRule>
  </conditionalFormatting>
  <conditionalFormatting sqref="P1">
    <cfRule type="cellIs" dxfId="1218" priority="436" stopIfTrue="1" operator="notEqual">
      <formula>0</formula>
    </cfRule>
  </conditionalFormatting>
  <conditionalFormatting sqref="P1">
    <cfRule type="cellIs" dxfId="1217" priority="435" stopIfTrue="1" operator="between">
      <formula>0.76</formula>
      <formula>1.5</formula>
    </cfRule>
  </conditionalFormatting>
  <conditionalFormatting sqref="P1">
    <cfRule type="notContainsBlanks" dxfId="1216" priority="434" stopIfTrue="1">
      <formula>LEN(TRIM(P1))&gt;0</formula>
    </cfRule>
  </conditionalFormatting>
  <conditionalFormatting sqref="P1">
    <cfRule type="cellIs" dxfId="1215" priority="433" stopIfTrue="1" operator="notEqual">
      <formula>0</formula>
    </cfRule>
  </conditionalFormatting>
  <conditionalFormatting sqref="P1">
    <cfRule type="cellIs" dxfId="1214" priority="432" stopIfTrue="1" operator="notEqual">
      <formula>0</formula>
    </cfRule>
  </conditionalFormatting>
  <conditionalFormatting sqref="P1">
    <cfRule type="cellIs" dxfId="1213" priority="431" stopIfTrue="1" operator="between">
      <formula>0.76</formula>
      <formula>1.5</formula>
    </cfRule>
  </conditionalFormatting>
  <conditionalFormatting sqref="P1">
    <cfRule type="notContainsBlanks" dxfId="1212" priority="430" stopIfTrue="1">
      <formula>LEN(TRIM(P1))&gt;0</formula>
    </cfRule>
  </conditionalFormatting>
  <conditionalFormatting sqref="P1">
    <cfRule type="cellIs" dxfId="1211" priority="429" stopIfTrue="1" operator="between">
      <formula>0.76</formula>
      <formula>1.5</formula>
    </cfRule>
  </conditionalFormatting>
  <conditionalFormatting sqref="P1">
    <cfRule type="notContainsBlanks" dxfId="1210" priority="428" stopIfTrue="1">
      <formula>LEN(TRIM(P1))&gt;0</formula>
    </cfRule>
  </conditionalFormatting>
  <conditionalFormatting sqref="P1">
    <cfRule type="cellIs" dxfId="1209" priority="427" stopIfTrue="1" operator="notEqual">
      <formula>0</formula>
    </cfRule>
  </conditionalFormatting>
  <conditionalFormatting sqref="P1">
    <cfRule type="cellIs" dxfId="1208" priority="426" stopIfTrue="1" operator="between">
      <formula>0.76</formula>
      <formula>1.5</formula>
    </cfRule>
  </conditionalFormatting>
  <conditionalFormatting sqref="P1">
    <cfRule type="notContainsBlanks" dxfId="1207" priority="425" stopIfTrue="1">
      <formula>LEN(TRIM(P1))&gt;0</formula>
    </cfRule>
  </conditionalFormatting>
  <conditionalFormatting sqref="P1">
    <cfRule type="cellIs" dxfId="1206" priority="424" stopIfTrue="1" operator="notEqual">
      <formula>0</formula>
    </cfRule>
  </conditionalFormatting>
  <conditionalFormatting sqref="P1">
    <cfRule type="cellIs" dxfId="1205" priority="423" stopIfTrue="1" operator="between">
      <formula>0.76</formula>
      <formula>1.5</formula>
    </cfRule>
  </conditionalFormatting>
  <conditionalFormatting sqref="P1">
    <cfRule type="notContainsBlanks" dxfId="1204" priority="422" stopIfTrue="1">
      <formula>LEN(TRIM(P1))&gt;0</formula>
    </cfRule>
  </conditionalFormatting>
  <conditionalFormatting sqref="P1">
    <cfRule type="cellIs" dxfId="1203" priority="421" stopIfTrue="1" operator="notEqual">
      <formula>0</formula>
    </cfRule>
  </conditionalFormatting>
  <conditionalFormatting sqref="P1">
    <cfRule type="cellIs" dxfId="1202" priority="420" stopIfTrue="1" operator="between">
      <formula>0.76</formula>
      <formula>1.5</formula>
    </cfRule>
  </conditionalFormatting>
  <conditionalFormatting sqref="P1">
    <cfRule type="notContainsBlanks" dxfId="1201" priority="419" stopIfTrue="1">
      <formula>LEN(TRIM(P1))&gt;0</formula>
    </cfRule>
  </conditionalFormatting>
  <conditionalFormatting sqref="P1">
    <cfRule type="cellIs" dxfId="1200" priority="418" stopIfTrue="1" operator="notEqual">
      <formula>0</formula>
    </cfRule>
  </conditionalFormatting>
  <conditionalFormatting sqref="P1">
    <cfRule type="cellIs" dxfId="1199" priority="417" stopIfTrue="1" operator="between">
      <formula>0.76</formula>
      <formula>1.5</formula>
    </cfRule>
  </conditionalFormatting>
  <conditionalFormatting sqref="P1">
    <cfRule type="notContainsBlanks" dxfId="1198" priority="416" stopIfTrue="1">
      <formula>LEN(TRIM(P1))&gt;0</formula>
    </cfRule>
  </conditionalFormatting>
  <conditionalFormatting sqref="P1">
    <cfRule type="cellIs" dxfId="1197" priority="415" stopIfTrue="1" operator="notEqual">
      <formula>0</formula>
    </cfRule>
  </conditionalFormatting>
  <conditionalFormatting sqref="P1">
    <cfRule type="cellIs" dxfId="1196" priority="414" stopIfTrue="1" operator="between">
      <formula>0.76</formula>
      <formula>1.5</formula>
    </cfRule>
  </conditionalFormatting>
  <conditionalFormatting sqref="P1">
    <cfRule type="notContainsBlanks" dxfId="1195" priority="413" stopIfTrue="1">
      <formula>LEN(TRIM(P1))&gt;0</formula>
    </cfRule>
  </conditionalFormatting>
  <conditionalFormatting sqref="P1">
    <cfRule type="cellIs" dxfId="1194" priority="412" stopIfTrue="1" operator="notEqual">
      <formula>0</formula>
    </cfRule>
  </conditionalFormatting>
  <conditionalFormatting sqref="P1">
    <cfRule type="cellIs" dxfId="1193" priority="411" stopIfTrue="1" operator="notEqual">
      <formula>0</formula>
    </cfRule>
  </conditionalFormatting>
  <conditionalFormatting sqref="P1">
    <cfRule type="cellIs" dxfId="1192" priority="410" stopIfTrue="1" operator="between">
      <formula>0.76</formula>
      <formula>1.5</formula>
    </cfRule>
  </conditionalFormatting>
  <conditionalFormatting sqref="P1">
    <cfRule type="notContainsBlanks" dxfId="1191" priority="409" stopIfTrue="1">
      <formula>LEN(TRIM(P1))&gt;0</formula>
    </cfRule>
  </conditionalFormatting>
  <conditionalFormatting sqref="P1">
    <cfRule type="cellIs" dxfId="1190" priority="408" stopIfTrue="1" operator="between">
      <formula>0.76</formula>
      <formula>1.5</formula>
    </cfRule>
  </conditionalFormatting>
  <conditionalFormatting sqref="P1">
    <cfRule type="notContainsBlanks" dxfId="1189" priority="407" stopIfTrue="1">
      <formula>LEN(TRIM(P1))&gt;0</formula>
    </cfRule>
  </conditionalFormatting>
  <conditionalFormatting sqref="P1">
    <cfRule type="cellIs" dxfId="1188" priority="406" stopIfTrue="1" operator="notEqual">
      <formula>0</formula>
    </cfRule>
  </conditionalFormatting>
  <conditionalFormatting sqref="P1">
    <cfRule type="cellIs" dxfId="1187" priority="405" stopIfTrue="1" operator="between">
      <formula>0.76</formula>
      <formula>1.5</formula>
    </cfRule>
  </conditionalFormatting>
  <conditionalFormatting sqref="P1">
    <cfRule type="notContainsBlanks" dxfId="1186" priority="404" stopIfTrue="1">
      <formula>LEN(TRIM(P1))&gt;0</formula>
    </cfRule>
  </conditionalFormatting>
  <conditionalFormatting sqref="P1">
    <cfRule type="cellIs" dxfId="1185" priority="403" stopIfTrue="1" operator="notEqual">
      <formula>0</formula>
    </cfRule>
  </conditionalFormatting>
  <conditionalFormatting sqref="P1">
    <cfRule type="cellIs" dxfId="1184" priority="402" stopIfTrue="1" operator="between">
      <formula>0.76</formula>
      <formula>1.5</formula>
    </cfRule>
  </conditionalFormatting>
  <conditionalFormatting sqref="P1">
    <cfRule type="notContainsBlanks" dxfId="1183" priority="401" stopIfTrue="1">
      <formula>LEN(TRIM(P1))&gt;0</formula>
    </cfRule>
  </conditionalFormatting>
  <conditionalFormatting sqref="P1">
    <cfRule type="cellIs" dxfId="1182" priority="400" stopIfTrue="1" operator="notEqual">
      <formula>0</formula>
    </cfRule>
  </conditionalFormatting>
  <conditionalFormatting sqref="P1">
    <cfRule type="cellIs" dxfId="1181" priority="399" stopIfTrue="1" operator="between">
      <formula>0.76</formula>
      <formula>1.5</formula>
    </cfRule>
  </conditionalFormatting>
  <conditionalFormatting sqref="P1">
    <cfRule type="notContainsBlanks" dxfId="1180" priority="398" stopIfTrue="1">
      <formula>LEN(TRIM(P1))&gt;0</formula>
    </cfRule>
  </conditionalFormatting>
  <conditionalFormatting sqref="P1">
    <cfRule type="cellIs" dxfId="1179" priority="397" stopIfTrue="1" operator="notEqual">
      <formula>0</formula>
    </cfRule>
  </conditionalFormatting>
  <conditionalFormatting sqref="P1">
    <cfRule type="cellIs" dxfId="1178" priority="396" stopIfTrue="1" operator="between">
      <formula>0.76</formula>
      <formula>1.5</formula>
    </cfRule>
  </conditionalFormatting>
  <conditionalFormatting sqref="P1">
    <cfRule type="notContainsBlanks" dxfId="1177" priority="395" stopIfTrue="1">
      <formula>LEN(TRIM(P1))&gt;0</formula>
    </cfRule>
  </conditionalFormatting>
  <conditionalFormatting sqref="P1">
    <cfRule type="cellIs" dxfId="1176" priority="394" stopIfTrue="1" operator="notEqual">
      <formula>0</formula>
    </cfRule>
  </conditionalFormatting>
  <conditionalFormatting sqref="P1">
    <cfRule type="cellIs" dxfId="1175" priority="393" stopIfTrue="1" operator="between">
      <formula>0.76</formula>
      <formula>1.5</formula>
    </cfRule>
  </conditionalFormatting>
  <conditionalFormatting sqref="P1">
    <cfRule type="notContainsBlanks" dxfId="1174" priority="392" stopIfTrue="1">
      <formula>LEN(TRIM(P1))&gt;0</formula>
    </cfRule>
  </conditionalFormatting>
  <conditionalFormatting sqref="P1">
    <cfRule type="cellIs" dxfId="1173" priority="391" stopIfTrue="1" operator="notEqual">
      <formula>0</formula>
    </cfRule>
  </conditionalFormatting>
  <conditionalFormatting sqref="P1">
    <cfRule type="cellIs" dxfId="1172" priority="390" stopIfTrue="1" operator="notEqual">
      <formula>0</formula>
    </cfRule>
  </conditionalFormatting>
  <conditionalFormatting sqref="P1">
    <cfRule type="cellIs" dxfId="1171" priority="389" stopIfTrue="1" operator="between">
      <formula>0.76</formula>
      <formula>1.5</formula>
    </cfRule>
  </conditionalFormatting>
  <conditionalFormatting sqref="P1">
    <cfRule type="notContainsBlanks" dxfId="1170" priority="388" stopIfTrue="1">
      <formula>LEN(TRIM(P1))&gt;0</formula>
    </cfRule>
  </conditionalFormatting>
  <conditionalFormatting sqref="P1">
    <cfRule type="cellIs" dxfId="1169" priority="387" stopIfTrue="1" operator="between">
      <formula>0.76</formula>
      <formula>1.5</formula>
    </cfRule>
  </conditionalFormatting>
  <conditionalFormatting sqref="P1">
    <cfRule type="notContainsBlanks" dxfId="1168" priority="386" stopIfTrue="1">
      <formula>LEN(TRIM(P1))&gt;0</formula>
    </cfRule>
  </conditionalFormatting>
  <conditionalFormatting sqref="P1">
    <cfRule type="cellIs" dxfId="1167" priority="385" stopIfTrue="1" operator="notEqual">
      <formula>0</formula>
    </cfRule>
  </conditionalFormatting>
  <conditionalFormatting sqref="P1">
    <cfRule type="cellIs" dxfId="1166" priority="384" stopIfTrue="1" operator="between">
      <formula>0.76</formula>
      <formula>1.5</formula>
    </cfRule>
  </conditionalFormatting>
  <conditionalFormatting sqref="P1">
    <cfRule type="notContainsBlanks" dxfId="1165" priority="383" stopIfTrue="1">
      <formula>LEN(TRIM(P1))&gt;0</formula>
    </cfRule>
  </conditionalFormatting>
  <conditionalFormatting sqref="P1">
    <cfRule type="cellIs" dxfId="1164" priority="382" stopIfTrue="1" operator="notEqual">
      <formula>0</formula>
    </cfRule>
  </conditionalFormatting>
  <conditionalFormatting sqref="P1">
    <cfRule type="cellIs" dxfId="1163" priority="381" stopIfTrue="1" operator="between">
      <formula>0.76</formula>
      <formula>1.5</formula>
    </cfRule>
  </conditionalFormatting>
  <conditionalFormatting sqref="P1">
    <cfRule type="notContainsBlanks" dxfId="1162" priority="380" stopIfTrue="1">
      <formula>LEN(TRIM(P1))&gt;0</formula>
    </cfRule>
  </conditionalFormatting>
  <conditionalFormatting sqref="P1">
    <cfRule type="cellIs" dxfId="1161" priority="379" stopIfTrue="1" operator="notEqual">
      <formula>0</formula>
    </cfRule>
  </conditionalFormatting>
  <conditionalFormatting sqref="P1">
    <cfRule type="cellIs" dxfId="1160" priority="378" stopIfTrue="1" operator="between">
      <formula>0.76</formula>
      <formula>1.5</formula>
    </cfRule>
  </conditionalFormatting>
  <conditionalFormatting sqref="P1">
    <cfRule type="notContainsBlanks" dxfId="1159" priority="377" stopIfTrue="1">
      <formula>LEN(TRIM(P1))&gt;0</formula>
    </cfRule>
  </conditionalFormatting>
  <conditionalFormatting sqref="P1">
    <cfRule type="cellIs" dxfId="1158" priority="376" stopIfTrue="1" operator="notEqual">
      <formula>0</formula>
    </cfRule>
  </conditionalFormatting>
  <conditionalFormatting sqref="P1">
    <cfRule type="cellIs" dxfId="1157" priority="375" stopIfTrue="1" operator="between">
      <formula>0.76</formula>
      <formula>1.5</formula>
    </cfRule>
  </conditionalFormatting>
  <conditionalFormatting sqref="P1">
    <cfRule type="notContainsBlanks" dxfId="1156" priority="374" stopIfTrue="1">
      <formula>LEN(TRIM(P1))&gt;0</formula>
    </cfRule>
  </conditionalFormatting>
  <conditionalFormatting sqref="P1">
    <cfRule type="cellIs" dxfId="1155" priority="373" stopIfTrue="1" operator="notEqual">
      <formula>0</formula>
    </cfRule>
  </conditionalFormatting>
  <conditionalFormatting sqref="P1">
    <cfRule type="cellIs" dxfId="1154" priority="372" stopIfTrue="1" operator="between">
      <formula>0.76</formula>
      <formula>1.5</formula>
    </cfRule>
  </conditionalFormatting>
  <conditionalFormatting sqref="P1">
    <cfRule type="notContainsBlanks" dxfId="1153" priority="371" stopIfTrue="1">
      <formula>LEN(TRIM(P1))&gt;0</formula>
    </cfRule>
  </conditionalFormatting>
  <conditionalFormatting sqref="P1">
    <cfRule type="cellIs" dxfId="1152" priority="370" stopIfTrue="1" operator="notEqual">
      <formula>0</formula>
    </cfRule>
  </conditionalFormatting>
  <conditionalFormatting sqref="P1">
    <cfRule type="cellIs" dxfId="1151" priority="369" stopIfTrue="1" operator="notEqual">
      <formula>0</formula>
    </cfRule>
  </conditionalFormatting>
  <conditionalFormatting sqref="P1">
    <cfRule type="cellIs" dxfId="1150" priority="368" stopIfTrue="1" operator="between">
      <formula>0.76</formula>
      <formula>1.5</formula>
    </cfRule>
  </conditionalFormatting>
  <conditionalFormatting sqref="P1">
    <cfRule type="notContainsBlanks" dxfId="1149" priority="367" stopIfTrue="1">
      <formula>LEN(TRIM(P1))&gt;0</formula>
    </cfRule>
  </conditionalFormatting>
  <conditionalFormatting sqref="P1">
    <cfRule type="cellIs" dxfId="1148" priority="366" stopIfTrue="1" operator="between">
      <formula>0.76</formula>
      <formula>1.5</formula>
    </cfRule>
  </conditionalFormatting>
  <conditionalFormatting sqref="P1">
    <cfRule type="notContainsBlanks" dxfId="1147" priority="365" stopIfTrue="1">
      <formula>LEN(TRIM(P1))&gt;0</formula>
    </cfRule>
  </conditionalFormatting>
  <conditionalFormatting sqref="P1">
    <cfRule type="cellIs" dxfId="1146" priority="364" stopIfTrue="1" operator="notEqual">
      <formula>0</formula>
    </cfRule>
  </conditionalFormatting>
  <conditionalFormatting sqref="P1">
    <cfRule type="cellIs" dxfId="1145" priority="363" stopIfTrue="1" operator="between">
      <formula>0.76</formula>
      <formula>1.5</formula>
    </cfRule>
  </conditionalFormatting>
  <conditionalFormatting sqref="P1">
    <cfRule type="notContainsBlanks" dxfId="1144" priority="362" stopIfTrue="1">
      <formula>LEN(TRIM(P1))&gt;0</formula>
    </cfRule>
  </conditionalFormatting>
  <conditionalFormatting sqref="P1">
    <cfRule type="cellIs" dxfId="1143" priority="361" stopIfTrue="1" operator="notEqual">
      <formula>0</formula>
    </cfRule>
  </conditionalFormatting>
  <conditionalFormatting sqref="P1">
    <cfRule type="cellIs" dxfId="1142" priority="360" stopIfTrue="1" operator="between">
      <formula>0.76</formula>
      <formula>1.5</formula>
    </cfRule>
  </conditionalFormatting>
  <conditionalFormatting sqref="P1">
    <cfRule type="notContainsBlanks" dxfId="1141" priority="359" stopIfTrue="1">
      <formula>LEN(TRIM(P1))&gt;0</formula>
    </cfRule>
  </conditionalFormatting>
  <conditionalFormatting sqref="P1">
    <cfRule type="cellIs" dxfId="1140" priority="358" stopIfTrue="1" operator="notEqual">
      <formula>0</formula>
    </cfRule>
  </conditionalFormatting>
  <conditionalFormatting sqref="P1">
    <cfRule type="cellIs" dxfId="1139" priority="357" stopIfTrue="1" operator="between">
      <formula>0.76</formula>
      <formula>1.5</formula>
    </cfRule>
  </conditionalFormatting>
  <conditionalFormatting sqref="P1">
    <cfRule type="notContainsBlanks" dxfId="1138" priority="356" stopIfTrue="1">
      <formula>LEN(TRIM(P1))&gt;0</formula>
    </cfRule>
  </conditionalFormatting>
  <conditionalFormatting sqref="P1">
    <cfRule type="cellIs" dxfId="1137" priority="355" stopIfTrue="1" operator="notEqual">
      <formula>0</formula>
    </cfRule>
  </conditionalFormatting>
  <conditionalFormatting sqref="P1">
    <cfRule type="cellIs" dxfId="1136" priority="354" stopIfTrue="1" operator="between">
      <formula>0.76</formula>
      <formula>1.5</formula>
    </cfRule>
  </conditionalFormatting>
  <conditionalFormatting sqref="P1">
    <cfRule type="notContainsBlanks" dxfId="1135" priority="353" stopIfTrue="1">
      <formula>LEN(TRIM(P1))&gt;0</formula>
    </cfRule>
  </conditionalFormatting>
  <conditionalFormatting sqref="P1">
    <cfRule type="cellIs" dxfId="1134" priority="352" stopIfTrue="1" operator="notEqual">
      <formula>0</formula>
    </cfRule>
  </conditionalFormatting>
  <conditionalFormatting sqref="P1">
    <cfRule type="cellIs" dxfId="1133" priority="351" stopIfTrue="1" operator="between">
      <formula>0.76</formula>
      <formula>1.5</formula>
    </cfRule>
  </conditionalFormatting>
  <conditionalFormatting sqref="P1">
    <cfRule type="notContainsBlanks" dxfId="1132" priority="350" stopIfTrue="1">
      <formula>LEN(TRIM(P1))&gt;0</formula>
    </cfRule>
  </conditionalFormatting>
  <conditionalFormatting sqref="P1">
    <cfRule type="cellIs" dxfId="1131" priority="349" stopIfTrue="1" operator="notEqual">
      <formula>0</formula>
    </cfRule>
  </conditionalFormatting>
  <conditionalFormatting sqref="P1">
    <cfRule type="cellIs" dxfId="1130" priority="348" stopIfTrue="1" operator="notEqual">
      <formula>0</formula>
    </cfRule>
  </conditionalFormatting>
  <conditionalFormatting sqref="P1">
    <cfRule type="cellIs" dxfId="1129" priority="347" stopIfTrue="1" operator="between">
      <formula>0.76</formula>
      <formula>1.5</formula>
    </cfRule>
  </conditionalFormatting>
  <conditionalFormatting sqref="P1">
    <cfRule type="notContainsBlanks" dxfId="1128" priority="346" stopIfTrue="1">
      <formula>LEN(TRIM(P1))&gt;0</formula>
    </cfRule>
  </conditionalFormatting>
  <conditionalFormatting sqref="P1">
    <cfRule type="cellIs" dxfId="1127" priority="345" stopIfTrue="1" operator="between">
      <formula>0.76</formula>
      <formula>1.5</formula>
    </cfRule>
  </conditionalFormatting>
  <conditionalFormatting sqref="P1">
    <cfRule type="notContainsBlanks" dxfId="1126" priority="344" stopIfTrue="1">
      <formula>LEN(TRIM(P1))&gt;0</formula>
    </cfRule>
  </conditionalFormatting>
  <conditionalFormatting sqref="P1">
    <cfRule type="cellIs" dxfId="1125" priority="343" stopIfTrue="1" operator="notEqual">
      <formula>0</formula>
    </cfRule>
  </conditionalFormatting>
  <conditionalFormatting sqref="P1">
    <cfRule type="cellIs" dxfId="1124" priority="342" stopIfTrue="1" operator="between">
      <formula>0.76</formula>
      <formula>1.5</formula>
    </cfRule>
  </conditionalFormatting>
  <conditionalFormatting sqref="P1">
    <cfRule type="notContainsBlanks" dxfId="1123" priority="341" stopIfTrue="1">
      <formula>LEN(TRIM(P1))&gt;0</formula>
    </cfRule>
  </conditionalFormatting>
  <conditionalFormatting sqref="P1">
    <cfRule type="cellIs" dxfId="1122" priority="340" stopIfTrue="1" operator="notEqual">
      <formula>0</formula>
    </cfRule>
  </conditionalFormatting>
  <conditionalFormatting sqref="P1">
    <cfRule type="cellIs" dxfId="1121" priority="339" stopIfTrue="1" operator="between">
      <formula>0.76</formula>
      <formula>1.5</formula>
    </cfRule>
  </conditionalFormatting>
  <conditionalFormatting sqref="P1">
    <cfRule type="notContainsBlanks" dxfId="1120" priority="338" stopIfTrue="1">
      <formula>LEN(TRIM(P1))&gt;0</formula>
    </cfRule>
  </conditionalFormatting>
  <conditionalFormatting sqref="P1">
    <cfRule type="cellIs" dxfId="1119" priority="337" stopIfTrue="1" operator="notEqual">
      <formula>0</formula>
    </cfRule>
  </conditionalFormatting>
  <conditionalFormatting sqref="P1">
    <cfRule type="cellIs" dxfId="1118" priority="336" stopIfTrue="1" operator="between">
      <formula>0.76</formula>
      <formula>1.5</formula>
    </cfRule>
  </conditionalFormatting>
  <conditionalFormatting sqref="P1">
    <cfRule type="notContainsBlanks" dxfId="1117" priority="335" stopIfTrue="1">
      <formula>LEN(TRIM(P1))&gt;0</formula>
    </cfRule>
  </conditionalFormatting>
  <conditionalFormatting sqref="P1">
    <cfRule type="cellIs" dxfId="1116" priority="334" stopIfTrue="1" operator="notEqual">
      <formula>0</formula>
    </cfRule>
  </conditionalFormatting>
  <conditionalFormatting sqref="P1">
    <cfRule type="cellIs" dxfId="1115" priority="333" stopIfTrue="1" operator="between">
      <formula>0.76</formula>
      <formula>1.5</formula>
    </cfRule>
  </conditionalFormatting>
  <conditionalFormatting sqref="P1">
    <cfRule type="notContainsBlanks" dxfId="1114" priority="332" stopIfTrue="1">
      <formula>LEN(TRIM(P1))&gt;0</formula>
    </cfRule>
  </conditionalFormatting>
  <conditionalFormatting sqref="P1">
    <cfRule type="cellIs" dxfId="1113" priority="331" stopIfTrue="1" operator="notEqual">
      <formula>0</formula>
    </cfRule>
  </conditionalFormatting>
  <conditionalFormatting sqref="P1">
    <cfRule type="cellIs" dxfId="1112" priority="330" stopIfTrue="1" operator="between">
      <formula>0.76</formula>
      <formula>1.5</formula>
    </cfRule>
  </conditionalFormatting>
  <conditionalFormatting sqref="P1">
    <cfRule type="notContainsBlanks" dxfId="1111" priority="329" stopIfTrue="1">
      <formula>LEN(TRIM(P1))&gt;0</formula>
    </cfRule>
  </conditionalFormatting>
  <conditionalFormatting sqref="P1">
    <cfRule type="cellIs" dxfId="1110" priority="328" stopIfTrue="1" operator="notEqual">
      <formula>0</formula>
    </cfRule>
  </conditionalFormatting>
  <conditionalFormatting sqref="P1">
    <cfRule type="cellIs" dxfId="1109" priority="327" stopIfTrue="1" operator="notEqual">
      <formula>0</formula>
    </cfRule>
  </conditionalFormatting>
  <conditionalFormatting sqref="P1">
    <cfRule type="cellIs" dxfId="1108" priority="326" stopIfTrue="1" operator="between">
      <formula>0.76</formula>
      <formula>1.5</formula>
    </cfRule>
  </conditionalFormatting>
  <conditionalFormatting sqref="P1">
    <cfRule type="notContainsBlanks" dxfId="1107" priority="325" stopIfTrue="1">
      <formula>LEN(TRIM(P1))&gt;0</formula>
    </cfRule>
  </conditionalFormatting>
  <conditionalFormatting sqref="P1">
    <cfRule type="cellIs" dxfId="1106" priority="324" stopIfTrue="1" operator="between">
      <formula>0.76</formula>
      <formula>1.5</formula>
    </cfRule>
  </conditionalFormatting>
  <conditionalFormatting sqref="P1">
    <cfRule type="notContainsBlanks" dxfId="1105" priority="323" stopIfTrue="1">
      <formula>LEN(TRIM(P1))&gt;0</formula>
    </cfRule>
  </conditionalFormatting>
  <conditionalFormatting sqref="P1">
    <cfRule type="cellIs" dxfId="1104" priority="322" stopIfTrue="1" operator="notEqual">
      <formula>0</formula>
    </cfRule>
  </conditionalFormatting>
  <conditionalFormatting sqref="P1">
    <cfRule type="cellIs" dxfId="1103" priority="321" stopIfTrue="1" operator="between">
      <formula>0.76</formula>
      <formula>1.5</formula>
    </cfRule>
  </conditionalFormatting>
  <conditionalFormatting sqref="P1">
    <cfRule type="notContainsBlanks" dxfId="1102" priority="320" stopIfTrue="1">
      <formula>LEN(TRIM(P1))&gt;0</formula>
    </cfRule>
  </conditionalFormatting>
  <conditionalFormatting sqref="P1">
    <cfRule type="cellIs" dxfId="1101" priority="319" stopIfTrue="1" operator="notEqual">
      <formula>0</formula>
    </cfRule>
  </conditionalFormatting>
  <conditionalFormatting sqref="P1">
    <cfRule type="cellIs" dxfId="1100" priority="318" stopIfTrue="1" operator="between">
      <formula>0.76</formula>
      <formula>1.5</formula>
    </cfRule>
  </conditionalFormatting>
  <conditionalFormatting sqref="P1">
    <cfRule type="notContainsBlanks" dxfId="1099" priority="317" stopIfTrue="1">
      <formula>LEN(TRIM(P1))&gt;0</formula>
    </cfRule>
  </conditionalFormatting>
  <conditionalFormatting sqref="P1">
    <cfRule type="cellIs" dxfId="1098" priority="316" stopIfTrue="1" operator="notEqual">
      <formula>0</formula>
    </cfRule>
  </conditionalFormatting>
  <conditionalFormatting sqref="P1">
    <cfRule type="cellIs" dxfId="1097" priority="315" stopIfTrue="1" operator="between">
      <formula>0.76</formula>
      <formula>1.5</formula>
    </cfRule>
  </conditionalFormatting>
  <conditionalFormatting sqref="P1">
    <cfRule type="notContainsBlanks" dxfId="1096" priority="314" stopIfTrue="1">
      <formula>LEN(TRIM(P1))&gt;0</formula>
    </cfRule>
  </conditionalFormatting>
  <conditionalFormatting sqref="P1">
    <cfRule type="cellIs" dxfId="1095" priority="313" stopIfTrue="1" operator="notEqual">
      <formula>0</formula>
    </cfRule>
  </conditionalFormatting>
  <conditionalFormatting sqref="P1">
    <cfRule type="cellIs" dxfId="1094" priority="312" stopIfTrue="1" operator="between">
      <formula>0.76</formula>
      <formula>1.5</formula>
    </cfRule>
  </conditionalFormatting>
  <conditionalFormatting sqref="P1">
    <cfRule type="notContainsBlanks" dxfId="1093" priority="311" stopIfTrue="1">
      <formula>LEN(TRIM(P1))&gt;0</formula>
    </cfRule>
  </conditionalFormatting>
  <conditionalFormatting sqref="P1">
    <cfRule type="cellIs" dxfId="1092" priority="310" stopIfTrue="1" operator="notEqual">
      <formula>0</formula>
    </cfRule>
  </conditionalFormatting>
  <conditionalFormatting sqref="P1">
    <cfRule type="cellIs" dxfId="1091" priority="309" stopIfTrue="1" operator="between">
      <formula>0.76</formula>
      <formula>1.5</formula>
    </cfRule>
  </conditionalFormatting>
  <conditionalFormatting sqref="P1">
    <cfRule type="notContainsBlanks" dxfId="1090" priority="308" stopIfTrue="1">
      <formula>LEN(TRIM(P1))&gt;0</formula>
    </cfRule>
  </conditionalFormatting>
  <conditionalFormatting sqref="P1">
    <cfRule type="cellIs" dxfId="1089" priority="307" stopIfTrue="1" operator="notEqual">
      <formula>0</formula>
    </cfRule>
  </conditionalFormatting>
  <conditionalFormatting sqref="P1">
    <cfRule type="cellIs" dxfId="1088" priority="306" stopIfTrue="1" operator="notEqual">
      <formula>0</formula>
    </cfRule>
  </conditionalFormatting>
  <conditionalFormatting sqref="P1">
    <cfRule type="cellIs" dxfId="1087" priority="305" stopIfTrue="1" operator="between">
      <formula>0.76</formula>
      <formula>1.5</formula>
    </cfRule>
  </conditionalFormatting>
  <conditionalFormatting sqref="P1">
    <cfRule type="notContainsBlanks" dxfId="1086" priority="304" stopIfTrue="1">
      <formula>LEN(TRIM(P1))&gt;0</formula>
    </cfRule>
  </conditionalFormatting>
  <conditionalFormatting sqref="P1">
    <cfRule type="cellIs" dxfId="1085" priority="303" stopIfTrue="1" operator="between">
      <formula>0.76</formula>
      <formula>1.5</formula>
    </cfRule>
  </conditionalFormatting>
  <conditionalFormatting sqref="P1">
    <cfRule type="notContainsBlanks" dxfId="1084" priority="302" stopIfTrue="1">
      <formula>LEN(TRIM(P1))&gt;0</formula>
    </cfRule>
  </conditionalFormatting>
  <conditionalFormatting sqref="P1">
    <cfRule type="cellIs" dxfId="1083" priority="301" stopIfTrue="1" operator="notEqual">
      <formula>0</formula>
    </cfRule>
  </conditionalFormatting>
  <conditionalFormatting sqref="P1">
    <cfRule type="cellIs" dxfId="1082" priority="300" stopIfTrue="1" operator="between">
      <formula>0.76</formula>
      <formula>1.5</formula>
    </cfRule>
  </conditionalFormatting>
  <conditionalFormatting sqref="P1">
    <cfRule type="notContainsBlanks" dxfId="1081" priority="299" stopIfTrue="1">
      <formula>LEN(TRIM(P1))&gt;0</formula>
    </cfRule>
  </conditionalFormatting>
  <conditionalFormatting sqref="P1">
    <cfRule type="cellIs" dxfId="1080" priority="298" stopIfTrue="1" operator="notEqual">
      <formula>0</formula>
    </cfRule>
  </conditionalFormatting>
  <conditionalFormatting sqref="P1">
    <cfRule type="cellIs" dxfId="1079" priority="297" stopIfTrue="1" operator="between">
      <formula>0.76</formula>
      <formula>1.5</formula>
    </cfRule>
  </conditionalFormatting>
  <conditionalFormatting sqref="P1">
    <cfRule type="notContainsBlanks" dxfId="1078" priority="296" stopIfTrue="1">
      <formula>LEN(TRIM(P1))&gt;0</formula>
    </cfRule>
  </conditionalFormatting>
  <conditionalFormatting sqref="P1">
    <cfRule type="cellIs" dxfId="1077" priority="295" stopIfTrue="1" operator="notEqual">
      <formula>0</formula>
    </cfRule>
  </conditionalFormatting>
  <conditionalFormatting sqref="P1">
    <cfRule type="cellIs" dxfId="1076" priority="294" stopIfTrue="1" operator="between">
      <formula>0.76</formula>
      <formula>1.5</formula>
    </cfRule>
  </conditionalFormatting>
  <conditionalFormatting sqref="P1">
    <cfRule type="notContainsBlanks" dxfId="1075" priority="293" stopIfTrue="1">
      <formula>LEN(TRIM(P1))&gt;0</formula>
    </cfRule>
  </conditionalFormatting>
  <conditionalFormatting sqref="P1">
    <cfRule type="cellIs" dxfId="1074" priority="292" stopIfTrue="1" operator="notEqual">
      <formula>0</formula>
    </cfRule>
  </conditionalFormatting>
  <conditionalFormatting sqref="P1">
    <cfRule type="cellIs" dxfId="1073" priority="291" stopIfTrue="1" operator="between">
      <formula>0.76</formula>
      <formula>1.5</formula>
    </cfRule>
  </conditionalFormatting>
  <conditionalFormatting sqref="P1">
    <cfRule type="notContainsBlanks" dxfId="1072" priority="290" stopIfTrue="1">
      <formula>LEN(TRIM(P1))&gt;0</formula>
    </cfRule>
  </conditionalFormatting>
  <conditionalFormatting sqref="P1">
    <cfRule type="cellIs" dxfId="1071" priority="289" stopIfTrue="1" operator="notEqual">
      <formula>0</formula>
    </cfRule>
  </conditionalFormatting>
  <conditionalFormatting sqref="P1">
    <cfRule type="cellIs" dxfId="1070" priority="288" stopIfTrue="1" operator="between">
      <formula>0.76</formula>
      <formula>1.5</formula>
    </cfRule>
  </conditionalFormatting>
  <conditionalFormatting sqref="P1">
    <cfRule type="notContainsBlanks" dxfId="1069" priority="287" stopIfTrue="1">
      <formula>LEN(TRIM(P1))&gt;0</formula>
    </cfRule>
  </conditionalFormatting>
  <conditionalFormatting sqref="P1">
    <cfRule type="cellIs" dxfId="1068" priority="286" stopIfTrue="1" operator="notEqual">
      <formula>0</formula>
    </cfRule>
  </conditionalFormatting>
  <conditionalFormatting sqref="P1">
    <cfRule type="cellIs" dxfId="1067" priority="285" stopIfTrue="1" operator="notEqual">
      <formula>0</formula>
    </cfRule>
  </conditionalFormatting>
  <conditionalFormatting sqref="P1">
    <cfRule type="cellIs" dxfId="1066" priority="284" stopIfTrue="1" operator="between">
      <formula>0.76</formula>
      <formula>1.5</formula>
    </cfRule>
  </conditionalFormatting>
  <conditionalFormatting sqref="P1">
    <cfRule type="notContainsBlanks" dxfId="1065" priority="283" stopIfTrue="1">
      <formula>LEN(TRIM(P1))&gt;0</formula>
    </cfRule>
  </conditionalFormatting>
  <conditionalFormatting sqref="P1">
    <cfRule type="cellIs" dxfId="1064" priority="282" stopIfTrue="1" operator="between">
      <formula>0.76</formula>
      <formula>1.5</formula>
    </cfRule>
  </conditionalFormatting>
  <conditionalFormatting sqref="P1">
    <cfRule type="notContainsBlanks" dxfId="1063" priority="281" stopIfTrue="1">
      <formula>LEN(TRIM(P1))&gt;0</formula>
    </cfRule>
  </conditionalFormatting>
  <conditionalFormatting sqref="P1">
    <cfRule type="cellIs" dxfId="1062" priority="280" stopIfTrue="1" operator="notEqual">
      <formula>0</formula>
    </cfRule>
  </conditionalFormatting>
  <conditionalFormatting sqref="P1">
    <cfRule type="cellIs" dxfId="1061" priority="279" stopIfTrue="1" operator="between">
      <formula>0.76</formula>
      <formula>1.5</formula>
    </cfRule>
  </conditionalFormatting>
  <conditionalFormatting sqref="P1">
    <cfRule type="notContainsBlanks" dxfId="1060" priority="278" stopIfTrue="1">
      <formula>LEN(TRIM(P1))&gt;0</formula>
    </cfRule>
  </conditionalFormatting>
  <conditionalFormatting sqref="P1">
    <cfRule type="cellIs" dxfId="1059" priority="277" stopIfTrue="1" operator="notEqual">
      <formula>0</formula>
    </cfRule>
  </conditionalFormatting>
  <conditionalFormatting sqref="P1">
    <cfRule type="cellIs" dxfId="1058" priority="276" stopIfTrue="1" operator="between">
      <formula>0.76</formula>
      <formula>1.5</formula>
    </cfRule>
  </conditionalFormatting>
  <conditionalFormatting sqref="P1">
    <cfRule type="notContainsBlanks" dxfId="1057" priority="275" stopIfTrue="1">
      <formula>LEN(TRIM(P1))&gt;0</formula>
    </cfRule>
  </conditionalFormatting>
  <conditionalFormatting sqref="P1">
    <cfRule type="cellIs" dxfId="1056" priority="274" stopIfTrue="1" operator="notEqual">
      <formula>0</formula>
    </cfRule>
  </conditionalFormatting>
  <conditionalFormatting sqref="P1">
    <cfRule type="cellIs" dxfId="1055" priority="273" stopIfTrue="1" operator="between">
      <formula>0.76</formula>
      <formula>1.5</formula>
    </cfRule>
  </conditionalFormatting>
  <conditionalFormatting sqref="P1">
    <cfRule type="notContainsBlanks" dxfId="1054" priority="272" stopIfTrue="1">
      <formula>LEN(TRIM(P1))&gt;0</formula>
    </cfRule>
  </conditionalFormatting>
  <conditionalFormatting sqref="P1">
    <cfRule type="cellIs" dxfId="1053" priority="271" stopIfTrue="1" operator="notEqual">
      <formula>0</formula>
    </cfRule>
  </conditionalFormatting>
  <conditionalFormatting sqref="P1">
    <cfRule type="cellIs" dxfId="1052" priority="270" stopIfTrue="1" operator="between">
      <formula>0.76</formula>
      <formula>1.5</formula>
    </cfRule>
  </conditionalFormatting>
  <conditionalFormatting sqref="P1">
    <cfRule type="notContainsBlanks" dxfId="1051" priority="269" stopIfTrue="1">
      <formula>LEN(TRIM(P1))&gt;0</formula>
    </cfRule>
  </conditionalFormatting>
  <conditionalFormatting sqref="P1">
    <cfRule type="cellIs" dxfId="1050" priority="268" stopIfTrue="1" operator="notEqual">
      <formula>0</formula>
    </cfRule>
  </conditionalFormatting>
  <conditionalFormatting sqref="P1">
    <cfRule type="cellIs" dxfId="1049" priority="267" stopIfTrue="1" operator="notEqual">
      <formula>0</formula>
    </cfRule>
  </conditionalFormatting>
  <conditionalFormatting sqref="P1">
    <cfRule type="cellIs" dxfId="1048" priority="266" stopIfTrue="1" operator="between">
      <formula>0.76</formula>
      <formula>1.5</formula>
    </cfRule>
  </conditionalFormatting>
  <conditionalFormatting sqref="P1">
    <cfRule type="notContainsBlanks" dxfId="1047" priority="265" stopIfTrue="1">
      <formula>LEN(TRIM(P1))&gt;0</formula>
    </cfRule>
  </conditionalFormatting>
  <conditionalFormatting sqref="P1">
    <cfRule type="cellIs" dxfId="1046" priority="264" stopIfTrue="1" operator="between">
      <formula>0.76</formula>
      <formula>1.5</formula>
    </cfRule>
  </conditionalFormatting>
  <conditionalFormatting sqref="P1">
    <cfRule type="notContainsBlanks" dxfId="1045" priority="263" stopIfTrue="1">
      <formula>LEN(TRIM(P1))&gt;0</formula>
    </cfRule>
  </conditionalFormatting>
  <conditionalFormatting sqref="P1">
    <cfRule type="cellIs" dxfId="1044" priority="262" stopIfTrue="1" operator="notEqual">
      <formula>0</formula>
    </cfRule>
  </conditionalFormatting>
  <conditionalFormatting sqref="P1">
    <cfRule type="cellIs" dxfId="1043" priority="261" stopIfTrue="1" operator="between">
      <formula>0.76</formula>
      <formula>1.5</formula>
    </cfRule>
  </conditionalFormatting>
  <conditionalFormatting sqref="P1">
    <cfRule type="notContainsBlanks" dxfId="1042" priority="260" stopIfTrue="1">
      <formula>LEN(TRIM(P1))&gt;0</formula>
    </cfRule>
  </conditionalFormatting>
  <conditionalFormatting sqref="P1">
    <cfRule type="cellIs" dxfId="1041" priority="259" stopIfTrue="1" operator="notEqual">
      <formula>0</formula>
    </cfRule>
  </conditionalFormatting>
  <conditionalFormatting sqref="P1">
    <cfRule type="cellIs" dxfId="1040" priority="258" stopIfTrue="1" operator="between">
      <formula>0.76</formula>
      <formula>1.5</formula>
    </cfRule>
  </conditionalFormatting>
  <conditionalFormatting sqref="P1">
    <cfRule type="notContainsBlanks" dxfId="1039" priority="257" stopIfTrue="1">
      <formula>LEN(TRIM(P1))&gt;0</formula>
    </cfRule>
  </conditionalFormatting>
  <conditionalFormatting sqref="P1">
    <cfRule type="cellIs" dxfId="1038" priority="256" stopIfTrue="1" operator="notEqual">
      <formula>0</formula>
    </cfRule>
  </conditionalFormatting>
  <conditionalFormatting sqref="P1">
    <cfRule type="cellIs" dxfId="1037" priority="255" stopIfTrue="1" operator="between">
      <formula>0.76</formula>
      <formula>1.5</formula>
    </cfRule>
  </conditionalFormatting>
  <conditionalFormatting sqref="P1">
    <cfRule type="notContainsBlanks" dxfId="1036" priority="254" stopIfTrue="1">
      <formula>LEN(TRIM(P1))&gt;0</formula>
    </cfRule>
  </conditionalFormatting>
  <conditionalFormatting sqref="P1">
    <cfRule type="cellIs" dxfId="1035" priority="253" stopIfTrue="1" operator="notEqual">
      <formula>0</formula>
    </cfRule>
  </conditionalFormatting>
  <conditionalFormatting sqref="P1">
    <cfRule type="cellIs" dxfId="1034" priority="252" stopIfTrue="1" operator="between">
      <formula>0.76</formula>
      <formula>1.5</formula>
    </cfRule>
  </conditionalFormatting>
  <conditionalFormatting sqref="P1">
    <cfRule type="notContainsBlanks" dxfId="1033" priority="251" stopIfTrue="1">
      <formula>LEN(TRIM(P1))&gt;0</formula>
    </cfRule>
  </conditionalFormatting>
  <conditionalFormatting sqref="P1">
    <cfRule type="cellIs" dxfId="1032" priority="250" stopIfTrue="1" operator="notEqual">
      <formula>0</formula>
    </cfRule>
  </conditionalFormatting>
  <conditionalFormatting sqref="P1">
    <cfRule type="cellIs" dxfId="1031" priority="249" stopIfTrue="1" operator="notEqual">
      <formula>0</formula>
    </cfRule>
  </conditionalFormatting>
  <conditionalFormatting sqref="P1">
    <cfRule type="cellIs" dxfId="1030" priority="248" stopIfTrue="1" operator="between">
      <formula>0.76</formula>
      <formula>1.5</formula>
    </cfRule>
  </conditionalFormatting>
  <conditionalFormatting sqref="P1">
    <cfRule type="notContainsBlanks" dxfId="1029" priority="247" stopIfTrue="1">
      <formula>LEN(TRIM(P1))&gt;0</formula>
    </cfRule>
  </conditionalFormatting>
  <conditionalFormatting sqref="P1">
    <cfRule type="cellIs" dxfId="1028" priority="246" stopIfTrue="1" operator="between">
      <formula>0.76</formula>
      <formula>1.5</formula>
    </cfRule>
  </conditionalFormatting>
  <conditionalFormatting sqref="P1">
    <cfRule type="notContainsBlanks" dxfId="1027" priority="245" stopIfTrue="1">
      <formula>LEN(TRIM(P1))&gt;0</formula>
    </cfRule>
  </conditionalFormatting>
  <conditionalFormatting sqref="P1">
    <cfRule type="cellIs" dxfId="1026" priority="244" stopIfTrue="1" operator="notEqual">
      <formula>0</formula>
    </cfRule>
  </conditionalFormatting>
  <conditionalFormatting sqref="P1">
    <cfRule type="cellIs" dxfId="1025" priority="243" stopIfTrue="1" operator="between">
      <formula>0.76</formula>
      <formula>1.5</formula>
    </cfRule>
  </conditionalFormatting>
  <conditionalFormatting sqref="P1">
    <cfRule type="notContainsBlanks" dxfId="1024" priority="242" stopIfTrue="1">
      <formula>LEN(TRIM(P1))&gt;0</formula>
    </cfRule>
  </conditionalFormatting>
  <conditionalFormatting sqref="P1">
    <cfRule type="cellIs" dxfId="1023" priority="241" stopIfTrue="1" operator="notEqual">
      <formula>0</formula>
    </cfRule>
  </conditionalFormatting>
  <conditionalFormatting sqref="P1">
    <cfRule type="cellIs" dxfId="1022" priority="240" stopIfTrue="1" operator="between">
      <formula>0.76</formula>
      <formula>1.5</formula>
    </cfRule>
  </conditionalFormatting>
  <conditionalFormatting sqref="P1">
    <cfRule type="notContainsBlanks" dxfId="1021" priority="239" stopIfTrue="1">
      <formula>LEN(TRIM(P1))&gt;0</formula>
    </cfRule>
  </conditionalFormatting>
  <conditionalFormatting sqref="P1">
    <cfRule type="cellIs" dxfId="1020" priority="238" stopIfTrue="1" operator="notEqual">
      <formula>0</formula>
    </cfRule>
  </conditionalFormatting>
  <conditionalFormatting sqref="P1">
    <cfRule type="cellIs" dxfId="1019" priority="237" stopIfTrue="1" operator="between">
      <formula>0.76</formula>
      <formula>1.5</formula>
    </cfRule>
  </conditionalFormatting>
  <conditionalFormatting sqref="P1">
    <cfRule type="notContainsBlanks" dxfId="1018" priority="236" stopIfTrue="1">
      <formula>LEN(TRIM(P1))&gt;0</formula>
    </cfRule>
  </conditionalFormatting>
  <conditionalFormatting sqref="P1">
    <cfRule type="cellIs" dxfId="1017" priority="235" stopIfTrue="1" operator="notEqual">
      <formula>0</formula>
    </cfRule>
  </conditionalFormatting>
  <conditionalFormatting sqref="P1">
    <cfRule type="cellIs" dxfId="1016" priority="234" stopIfTrue="1" operator="between">
      <formula>0.76</formula>
      <formula>1.5</formula>
    </cfRule>
  </conditionalFormatting>
  <conditionalFormatting sqref="P1">
    <cfRule type="notContainsBlanks" dxfId="1015" priority="233" stopIfTrue="1">
      <formula>LEN(TRIM(P1))&gt;0</formula>
    </cfRule>
  </conditionalFormatting>
  <conditionalFormatting sqref="P1">
    <cfRule type="cellIs" dxfId="1014" priority="232" stopIfTrue="1" operator="notEqual">
      <formula>0</formula>
    </cfRule>
  </conditionalFormatting>
  <conditionalFormatting sqref="P1">
    <cfRule type="cellIs" dxfId="1013" priority="231" stopIfTrue="1" operator="between">
      <formula>0.76</formula>
      <formula>1.5</formula>
    </cfRule>
  </conditionalFormatting>
  <conditionalFormatting sqref="P1">
    <cfRule type="notContainsBlanks" dxfId="1012" priority="230" stopIfTrue="1">
      <formula>LEN(TRIM(P1))&gt;0</formula>
    </cfRule>
  </conditionalFormatting>
  <conditionalFormatting sqref="P1">
    <cfRule type="cellIs" dxfId="1011" priority="229" stopIfTrue="1" operator="notEqual">
      <formula>0</formula>
    </cfRule>
  </conditionalFormatting>
  <conditionalFormatting sqref="P1">
    <cfRule type="cellIs" dxfId="1010" priority="228" stopIfTrue="1" operator="notEqual">
      <formula>0</formula>
    </cfRule>
  </conditionalFormatting>
  <conditionalFormatting sqref="P1">
    <cfRule type="cellIs" dxfId="1009" priority="227" stopIfTrue="1" operator="between">
      <formula>0.76</formula>
      <formula>1.5</formula>
    </cfRule>
  </conditionalFormatting>
  <conditionalFormatting sqref="P1">
    <cfRule type="notContainsBlanks" dxfId="1008" priority="226" stopIfTrue="1">
      <formula>LEN(TRIM(P1))&gt;0</formula>
    </cfRule>
  </conditionalFormatting>
  <conditionalFormatting sqref="P1">
    <cfRule type="cellIs" dxfId="1007" priority="225" stopIfTrue="1" operator="between">
      <formula>0.76</formula>
      <formula>1.5</formula>
    </cfRule>
  </conditionalFormatting>
  <conditionalFormatting sqref="P1">
    <cfRule type="notContainsBlanks" dxfId="1006" priority="224" stopIfTrue="1">
      <formula>LEN(TRIM(P1))&gt;0</formula>
    </cfRule>
  </conditionalFormatting>
  <conditionalFormatting sqref="P1">
    <cfRule type="cellIs" dxfId="1005" priority="223" stopIfTrue="1" operator="notEqual">
      <formula>0</formula>
    </cfRule>
  </conditionalFormatting>
  <conditionalFormatting sqref="P1">
    <cfRule type="cellIs" dxfId="1004" priority="222" stopIfTrue="1" operator="between">
      <formula>0.76</formula>
      <formula>1.5</formula>
    </cfRule>
  </conditionalFormatting>
  <conditionalFormatting sqref="P1">
    <cfRule type="notContainsBlanks" dxfId="1003" priority="221" stopIfTrue="1">
      <formula>LEN(TRIM(P1))&gt;0</formula>
    </cfRule>
  </conditionalFormatting>
  <conditionalFormatting sqref="P1">
    <cfRule type="cellIs" dxfId="1002" priority="220" stopIfTrue="1" operator="notEqual">
      <formula>0</formula>
    </cfRule>
  </conditionalFormatting>
  <conditionalFormatting sqref="P1">
    <cfRule type="cellIs" dxfId="1001" priority="219" stopIfTrue="1" operator="between">
      <formula>0.76</formula>
      <formula>1.5</formula>
    </cfRule>
  </conditionalFormatting>
  <conditionalFormatting sqref="P1">
    <cfRule type="notContainsBlanks" dxfId="1000" priority="218" stopIfTrue="1">
      <formula>LEN(TRIM(P1))&gt;0</formula>
    </cfRule>
  </conditionalFormatting>
  <conditionalFormatting sqref="P1">
    <cfRule type="cellIs" dxfId="999" priority="217" stopIfTrue="1" operator="notEqual">
      <formula>0</formula>
    </cfRule>
  </conditionalFormatting>
  <conditionalFormatting sqref="P1">
    <cfRule type="cellIs" dxfId="998" priority="216" stopIfTrue="1" operator="between">
      <formula>0.76</formula>
      <formula>1.5</formula>
    </cfRule>
  </conditionalFormatting>
  <conditionalFormatting sqref="P1">
    <cfRule type="notContainsBlanks" dxfId="997" priority="215" stopIfTrue="1">
      <formula>LEN(TRIM(P1))&gt;0</formula>
    </cfRule>
  </conditionalFormatting>
  <conditionalFormatting sqref="P1">
    <cfRule type="cellIs" dxfId="996" priority="214" stopIfTrue="1" operator="notEqual">
      <formula>0</formula>
    </cfRule>
  </conditionalFormatting>
  <conditionalFormatting sqref="P1">
    <cfRule type="cellIs" dxfId="995" priority="213" stopIfTrue="1" operator="between">
      <formula>0.76</formula>
      <formula>1.5</formula>
    </cfRule>
  </conditionalFormatting>
  <conditionalFormatting sqref="P1">
    <cfRule type="notContainsBlanks" dxfId="994" priority="212" stopIfTrue="1">
      <formula>LEN(TRIM(P1))&gt;0</formula>
    </cfRule>
  </conditionalFormatting>
  <conditionalFormatting sqref="P1">
    <cfRule type="cellIs" dxfId="993" priority="211" stopIfTrue="1" operator="notEqual">
      <formula>0</formula>
    </cfRule>
  </conditionalFormatting>
  <conditionalFormatting sqref="P1">
    <cfRule type="cellIs" dxfId="992" priority="210" stopIfTrue="1" operator="between">
      <formula>0.76</formula>
      <formula>1.5</formula>
    </cfRule>
  </conditionalFormatting>
  <conditionalFormatting sqref="P1">
    <cfRule type="notContainsBlanks" dxfId="991" priority="209" stopIfTrue="1">
      <formula>LEN(TRIM(P1))&gt;0</formula>
    </cfRule>
  </conditionalFormatting>
  <conditionalFormatting sqref="P1">
    <cfRule type="cellIs" dxfId="990" priority="208" stopIfTrue="1" operator="notEqual">
      <formula>0</formula>
    </cfRule>
  </conditionalFormatting>
  <conditionalFormatting sqref="P1">
    <cfRule type="cellIs" dxfId="989" priority="207" stopIfTrue="1" operator="notEqual">
      <formula>0</formula>
    </cfRule>
  </conditionalFormatting>
  <conditionalFormatting sqref="P1">
    <cfRule type="cellIs" dxfId="988" priority="206" stopIfTrue="1" operator="between">
      <formula>0.76</formula>
      <formula>1.5</formula>
    </cfRule>
  </conditionalFormatting>
  <conditionalFormatting sqref="P1">
    <cfRule type="notContainsBlanks" dxfId="987" priority="205" stopIfTrue="1">
      <formula>LEN(TRIM(P1))&gt;0</formula>
    </cfRule>
  </conditionalFormatting>
  <conditionalFormatting sqref="P1">
    <cfRule type="cellIs" dxfId="986" priority="204" stopIfTrue="1" operator="between">
      <formula>0.76</formula>
      <formula>1.5</formula>
    </cfRule>
  </conditionalFormatting>
  <conditionalFormatting sqref="P1">
    <cfRule type="notContainsBlanks" dxfId="985" priority="203" stopIfTrue="1">
      <formula>LEN(TRIM(P1))&gt;0</formula>
    </cfRule>
  </conditionalFormatting>
  <conditionalFormatting sqref="P1">
    <cfRule type="cellIs" dxfId="984" priority="202" stopIfTrue="1" operator="notEqual">
      <formula>0</formula>
    </cfRule>
  </conditionalFormatting>
  <conditionalFormatting sqref="P1">
    <cfRule type="cellIs" dxfId="983" priority="201" stopIfTrue="1" operator="between">
      <formula>0.76</formula>
      <formula>1.5</formula>
    </cfRule>
  </conditionalFormatting>
  <conditionalFormatting sqref="P1">
    <cfRule type="notContainsBlanks" dxfId="982" priority="200" stopIfTrue="1">
      <formula>LEN(TRIM(P1))&gt;0</formula>
    </cfRule>
  </conditionalFormatting>
  <conditionalFormatting sqref="P1">
    <cfRule type="cellIs" dxfId="981" priority="199" stopIfTrue="1" operator="notEqual">
      <formula>0</formula>
    </cfRule>
  </conditionalFormatting>
  <conditionalFormatting sqref="P1">
    <cfRule type="cellIs" dxfId="980" priority="198" stopIfTrue="1" operator="between">
      <formula>0.76</formula>
      <formula>1.5</formula>
    </cfRule>
  </conditionalFormatting>
  <conditionalFormatting sqref="P1">
    <cfRule type="notContainsBlanks" dxfId="979" priority="197" stopIfTrue="1">
      <formula>LEN(TRIM(P1))&gt;0</formula>
    </cfRule>
  </conditionalFormatting>
  <conditionalFormatting sqref="P1">
    <cfRule type="cellIs" dxfId="978" priority="196" stopIfTrue="1" operator="notEqual">
      <formula>0</formula>
    </cfRule>
  </conditionalFormatting>
  <conditionalFormatting sqref="P1">
    <cfRule type="cellIs" dxfId="977" priority="195" stopIfTrue="1" operator="between">
      <formula>0.76</formula>
      <formula>1.5</formula>
    </cfRule>
  </conditionalFormatting>
  <conditionalFormatting sqref="P1">
    <cfRule type="notContainsBlanks" dxfId="976" priority="194" stopIfTrue="1">
      <formula>LEN(TRIM(P1))&gt;0</formula>
    </cfRule>
  </conditionalFormatting>
  <conditionalFormatting sqref="P1">
    <cfRule type="cellIs" dxfId="975" priority="193" stopIfTrue="1" operator="notEqual">
      <formula>0</formula>
    </cfRule>
  </conditionalFormatting>
  <conditionalFormatting sqref="P1">
    <cfRule type="cellIs" dxfId="974" priority="192" stopIfTrue="1" operator="between">
      <formula>0.76</formula>
      <formula>1.5</formula>
    </cfRule>
  </conditionalFormatting>
  <conditionalFormatting sqref="P1">
    <cfRule type="notContainsBlanks" dxfId="973" priority="191" stopIfTrue="1">
      <formula>LEN(TRIM(P1))&gt;0</formula>
    </cfRule>
  </conditionalFormatting>
  <conditionalFormatting sqref="P1">
    <cfRule type="cellIs" dxfId="972" priority="190" stopIfTrue="1" operator="notEqual">
      <formula>0</formula>
    </cfRule>
  </conditionalFormatting>
  <conditionalFormatting sqref="P1">
    <cfRule type="cellIs" dxfId="971" priority="189" stopIfTrue="1" operator="between">
      <formula>0.76</formula>
      <formula>1.5</formula>
    </cfRule>
  </conditionalFormatting>
  <conditionalFormatting sqref="P1">
    <cfRule type="notContainsBlanks" dxfId="970" priority="188" stopIfTrue="1">
      <formula>LEN(TRIM(P1))&gt;0</formula>
    </cfRule>
  </conditionalFormatting>
  <conditionalFormatting sqref="P1">
    <cfRule type="cellIs" dxfId="969" priority="187" stopIfTrue="1" operator="notEqual">
      <formula>0</formula>
    </cfRule>
  </conditionalFormatting>
  <conditionalFormatting sqref="P1">
    <cfRule type="cellIs" dxfId="968" priority="186" stopIfTrue="1" operator="notEqual">
      <formula>0</formula>
    </cfRule>
  </conditionalFormatting>
  <conditionalFormatting sqref="P1">
    <cfRule type="cellIs" dxfId="967" priority="185" stopIfTrue="1" operator="between">
      <formula>0.76</formula>
      <formula>1.5</formula>
    </cfRule>
  </conditionalFormatting>
  <conditionalFormatting sqref="P1">
    <cfRule type="notContainsBlanks" dxfId="966" priority="184" stopIfTrue="1">
      <formula>LEN(TRIM(P1))&gt;0</formula>
    </cfRule>
  </conditionalFormatting>
  <conditionalFormatting sqref="P1">
    <cfRule type="cellIs" dxfId="965" priority="183" stopIfTrue="1" operator="between">
      <formula>0.76</formula>
      <formula>1.5</formula>
    </cfRule>
  </conditionalFormatting>
  <conditionalFormatting sqref="P1">
    <cfRule type="notContainsBlanks" dxfId="964" priority="182" stopIfTrue="1">
      <formula>LEN(TRIM(P1))&gt;0</formula>
    </cfRule>
  </conditionalFormatting>
  <conditionalFormatting sqref="P1">
    <cfRule type="cellIs" dxfId="963" priority="181" stopIfTrue="1" operator="notEqual">
      <formula>0</formula>
    </cfRule>
  </conditionalFormatting>
  <conditionalFormatting sqref="P1">
    <cfRule type="cellIs" dxfId="962" priority="180" stopIfTrue="1" operator="between">
      <formula>0.76</formula>
      <formula>1.5</formula>
    </cfRule>
  </conditionalFormatting>
  <conditionalFormatting sqref="P1">
    <cfRule type="notContainsBlanks" dxfId="961" priority="179" stopIfTrue="1">
      <formula>LEN(TRIM(P1))&gt;0</formula>
    </cfRule>
  </conditionalFormatting>
  <conditionalFormatting sqref="P1">
    <cfRule type="cellIs" dxfId="960" priority="178" stopIfTrue="1" operator="notEqual">
      <formula>0</formula>
    </cfRule>
  </conditionalFormatting>
  <conditionalFormatting sqref="P1">
    <cfRule type="cellIs" dxfId="959" priority="177" stopIfTrue="1" operator="between">
      <formula>0.76</formula>
      <formula>1.5</formula>
    </cfRule>
  </conditionalFormatting>
  <conditionalFormatting sqref="P1">
    <cfRule type="notContainsBlanks" dxfId="958" priority="176" stopIfTrue="1">
      <formula>LEN(TRIM(P1))&gt;0</formula>
    </cfRule>
  </conditionalFormatting>
  <conditionalFormatting sqref="P1">
    <cfRule type="cellIs" dxfId="957" priority="175" stopIfTrue="1" operator="notEqual">
      <formula>0</formula>
    </cfRule>
  </conditionalFormatting>
  <conditionalFormatting sqref="P1">
    <cfRule type="cellIs" dxfId="956" priority="174" stopIfTrue="1" operator="between">
      <formula>0.76</formula>
      <formula>1.5</formula>
    </cfRule>
  </conditionalFormatting>
  <conditionalFormatting sqref="P1">
    <cfRule type="notContainsBlanks" dxfId="955" priority="173" stopIfTrue="1">
      <formula>LEN(TRIM(P1))&gt;0</formula>
    </cfRule>
  </conditionalFormatting>
  <conditionalFormatting sqref="P1">
    <cfRule type="cellIs" dxfId="954" priority="172" stopIfTrue="1" operator="notEqual">
      <formula>0</formula>
    </cfRule>
  </conditionalFormatting>
  <conditionalFormatting sqref="P1">
    <cfRule type="cellIs" dxfId="953" priority="171" stopIfTrue="1" operator="between">
      <formula>0.76</formula>
      <formula>1.5</formula>
    </cfRule>
  </conditionalFormatting>
  <conditionalFormatting sqref="P1">
    <cfRule type="notContainsBlanks" dxfId="952" priority="170" stopIfTrue="1">
      <formula>LEN(TRIM(P1))&gt;0</formula>
    </cfRule>
  </conditionalFormatting>
  <conditionalFormatting sqref="P1">
    <cfRule type="cellIs" dxfId="951" priority="169" stopIfTrue="1" operator="notEqual">
      <formula>0</formula>
    </cfRule>
  </conditionalFormatting>
  <conditionalFormatting sqref="P1">
    <cfRule type="cellIs" dxfId="950" priority="168" stopIfTrue="1" operator="between">
      <formula>0.76</formula>
      <formula>1.5</formula>
    </cfRule>
  </conditionalFormatting>
  <conditionalFormatting sqref="P1">
    <cfRule type="notContainsBlanks" dxfId="949" priority="167" stopIfTrue="1">
      <formula>LEN(TRIM(P1))&gt;0</formula>
    </cfRule>
  </conditionalFormatting>
  <conditionalFormatting sqref="P1">
    <cfRule type="cellIs" dxfId="948" priority="166" stopIfTrue="1" operator="notEqual">
      <formula>0</formula>
    </cfRule>
  </conditionalFormatting>
  <conditionalFormatting sqref="P1">
    <cfRule type="cellIs" dxfId="947" priority="165" stopIfTrue="1" operator="notEqual">
      <formula>0</formula>
    </cfRule>
  </conditionalFormatting>
  <conditionalFormatting sqref="P1">
    <cfRule type="cellIs" dxfId="946" priority="164" stopIfTrue="1" operator="between">
      <formula>0.76</formula>
      <formula>1.5</formula>
    </cfRule>
  </conditionalFormatting>
  <conditionalFormatting sqref="P1">
    <cfRule type="notContainsBlanks" dxfId="945" priority="163" stopIfTrue="1">
      <formula>LEN(TRIM(P1))&gt;0</formula>
    </cfRule>
  </conditionalFormatting>
  <conditionalFormatting sqref="P1">
    <cfRule type="cellIs" dxfId="944" priority="162" stopIfTrue="1" operator="between">
      <formula>0.76</formula>
      <formula>1.5</formula>
    </cfRule>
  </conditionalFormatting>
  <conditionalFormatting sqref="P1">
    <cfRule type="notContainsBlanks" dxfId="943" priority="161" stopIfTrue="1">
      <formula>LEN(TRIM(P1))&gt;0</formula>
    </cfRule>
  </conditionalFormatting>
  <conditionalFormatting sqref="P1">
    <cfRule type="cellIs" dxfId="942" priority="160" stopIfTrue="1" operator="notEqual">
      <formula>0</formula>
    </cfRule>
  </conditionalFormatting>
  <conditionalFormatting sqref="P1">
    <cfRule type="cellIs" dxfId="941" priority="159" stopIfTrue="1" operator="between">
      <formula>0.76</formula>
      <formula>1.5</formula>
    </cfRule>
  </conditionalFormatting>
  <conditionalFormatting sqref="P1">
    <cfRule type="notContainsBlanks" dxfId="940" priority="158" stopIfTrue="1">
      <formula>LEN(TRIM(P1))&gt;0</formula>
    </cfRule>
  </conditionalFormatting>
  <conditionalFormatting sqref="P1">
    <cfRule type="cellIs" dxfId="939" priority="157" stopIfTrue="1" operator="notEqual">
      <formula>0</formula>
    </cfRule>
  </conditionalFormatting>
  <conditionalFormatting sqref="P1">
    <cfRule type="cellIs" dxfId="938" priority="156" stopIfTrue="1" operator="between">
      <formula>0.76</formula>
      <formula>1.5</formula>
    </cfRule>
  </conditionalFormatting>
  <conditionalFormatting sqref="P1">
    <cfRule type="notContainsBlanks" dxfId="937" priority="155" stopIfTrue="1">
      <formula>LEN(TRIM(P1))&gt;0</formula>
    </cfRule>
  </conditionalFormatting>
  <conditionalFormatting sqref="P1">
    <cfRule type="cellIs" dxfId="936" priority="154" stopIfTrue="1" operator="notEqual">
      <formula>0</formula>
    </cfRule>
  </conditionalFormatting>
  <conditionalFormatting sqref="P1">
    <cfRule type="cellIs" dxfId="935" priority="153" stopIfTrue="1" operator="between">
      <formula>0.76</formula>
      <formula>1.5</formula>
    </cfRule>
  </conditionalFormatting>
  <conditionalFormatting sqref="P1">
    <cfRule type="notContainsBlanks" dxfId="934" priority="152" stopIfTrue="1">
      <formula>LEN(TRIM(P1))&gt;0</formula>
    </cfRule>
  </conditionalFormatting>
  <conditionalFormatting sqref="P1">
    <cfRule type="cellIs" dxfId="933" priority="151" stopIfTrue="1" operator="notEqual">
      <formula>0</formula>
    </cfRule>
  </conditionalFormatting>
  <conditionalFormatting sqref="P1">
    <cfRule type="cellIs" dxfId="932" priority="150" stopIfTrue="1" operator="between">
      <formula>0.76</formula>
      <formula>1.5</formula>
    </cfRule>
  </conditionalFormatting>
  <conditionalFormatting sqref="P1">
    <cfRule type="notContainsBlanks" dxfId="931" priority="149" stopIfTrue="1">
      <formula>LEN(TRIM(P1))&gt;0</formula>
    </cfRule>
  </conditionalFormatting>
  <conditionalFormatting sqref="P1">
    <cfRule type="cellIs" dxfId="930" priority="148" stopIfTrue="1" operator="notEqual">
      <formula>0</formula>
    </cfRule>
  </conditionalFormatting>
  <conditionalFormatting sqref="P1">
    <cfRule type="cellIs" dxfId="929" priority="147" stopIfTrue="1" operator="between">
      <formula>0.76</formula>
      <formula>1.5</formula>
    </cfRule>
  </conditionalFormatting>
  <conditionalFormatting sqref="P1">
    <cfRule type="notContainsBlanks" dxfId="928" priority="146" stopIfTrue="1">
      <formula>LEN(TRIM(P1))&gt;0</formula>
    </cfRule>
  </conditionalFormatting>
  <conditionalFormatting sqref="P1">
    <cfRule type="cellIs" dxfId="927" priority="145" stopIfTrue="1" operator="notEqual">
      <formula>0</formula>
    </cfRule>
  </conditionalFormatting>
  <conditionalFormatting sqref="P1">
    <cfRule type="cellIs" dxfId="926" priority="144" stopIfTrue="1" operator="notEqual">
      <formula>0</formula>
    </cfRule>
  </conditionalFormatting>
  <conditionalFormatting sqref="P1">
    <cfRule type="cellIs" dxfId="925" priority="143" stopIfTrue="1" operator="between">
      <formula>0.76</formula>
      <formula>1.5</formula>
    </cfRule>
  </conditionalFormatting>
  <conditionalFormatting sqref="P1">
    <cfRule type="notContainsBlanks" dxfId="924" priority="142" stopIfTrue="1">
      <formula>LEN(TRIM(P1))&gt;0</formula>
    </cfRule>
  </conditionalFormatting>
  <conditionalFormatting sqref="P1">
    <cfRule type="cellIs" dxfId="923" priority="141" stopIfTrue="1" operator="between">
      <formula>0.76</formula>
      <formula>1.5</formula>
    </cfRule>
  </conditionalFormatting>
  <conditionalFormatting sqref="P1">
    <cfRule type="notContainsBlanks" dxfId="922" priority="140" stopIfTrue="1">
      <formula>LEN(TRIM(P1))&gt;0</formula>
    </cfRule>
  </conditionalFormatting>
  <conditionalFormatting sqref="P1">
    <cfRule type="cellIs" dxfId="921" priority="139" stopIfTrue="1" operator="notEqual">
      <formula>0</formula>
    </cfRule>
  </conditionalFormatting>
  <conditionalFormatting sqref="P1">
    <cfRule type="cellIs" dxfId="920" priority="138" stopIfTrue="1" operator="between">
      <formula>0.76</formula>
      <formula>1.5</formula>
    </cfRule>
  </conditionalFormatting>
  <conditionalFormatting sqref="P1">
    <cfRule type="notContainsBlanks" dxfId="919" priority="137" stopIfTrue="1">
      <formula>LEN(TRIM(P1))&gt;0</formula>
    </cfRule>
  </conditionalFormatting>
  <conditionalFormatting sqref="P1">
    <cfRule type="cellIs" dxfId="918" priority="136" stopIfTrue="1" operator="notEqual">
      <formula>0</formula>
    </cfRule>
  </conditionalFormatting>
  <conditionalFormatting sqref="P1">
    <cfRule type="cellIs" dxfId="917" priority="135" stopIfTrue="1" operator="between">
      <formula>0.76</formula>
      <formula>1.5</formula>
    </cfRule>
  </conditionalFormatting>
  <conditionalFormatting sqref="P1">
    <cfRule type="notContainsBlanks" dxfId="916" priority="134" stopIfTrue="1">
      <formula>LEN(TRIM(P1))&gt;0</formula>
    </cfRule>
  </conditionalFormatting>
  <conditionalFormatting sqref="P1">
    <cfRule type="cellIs" dxfId="915" priority="133" stopIfTrue="1" operator="notEqual">
      <formula>0</formula>
    </cfRule>
  </conditionalFormatting>
  <conditionalFormatting sqref="P1">
    <cfRule type="cellIs" dxfId="914" priority="132" stopIfTrue="1" operator="between">
      <formula>0.76</formula>
      <formula>1.5</formula>
    </cfRule>
  </conditionalFormatting>
  <conditionalFormatting sqref="P1">
    <cfRule type="notContainsBlanks" dxfId="913" priority="131" stopIfTrue="1">
      <formula>LEN(TRIM(P1))&gt;0</formula>
    </cfRule>
  </conditionalFormatting>
  <conditionalFormatting sqref="P1">
    <cfRule type="cellIs" dxfId="912" priority="130" stopIfTrue="1" operator="notEqual">
      <formula>0</formula>
    </cfRule>
  </conditionalFormatting>
  <conditionalFormatting sqref="P1">
    <cfRule type="cellIs" dxfId="911" priority="129" stopIfTrue="1" operator="between">
      <formula>0.76</formula>
      <formula>1.5</formula>
    </cfRule>
  </conditionalFormatting>
  <conditionalFormatting sqref="P1">
    <cfRule type="notContainsBlanks" dxfId="910" priority="128" stopIfTrue="1">
      <formula>LEN(TRIM(P1))&gt;0</formula>
    </cfRule>
  </conditionalFormatting>
  <conditionalFormatting sqref="P1">
    <cfRule type="cellIs" dxfId="909" priority="127" stopIfTrue="1" operator="notEqual">
      <formula>0</formula>
    </cfRule>
  </conditionalFormatting>
  <conditionalFormatting sqref="P1">
    <cfRule type="cellIs" dxfId="908" priority="126" stopIfTrue="1" operator="between">
      <formula>0.76</formula>
      <formula>1.5</formula>
    </cfRule>
  </conditionalFormatting>
  <conditionalFormatting sqref="P1">
    <cfRule type="notContainsBlanks" dxfId="907" priority="125" stopIfTrue="1">
      <formula>LEN(TRIM(P1))&gt;0</formula>
    </cfRule>
  </conditionalFormatting>
  <conditionalFormatting sqref="P1">
    <cfRule type="cellIs" dxfId="906" priority="124" stopIfTrue="1" operator="notEqual">
      <formula>0</formula>
    </cfRule>
  </conditionalFormatting>
  <conditionalFormatting sqref="P1">
    <cfRule type="cellIs" dxfId="905" priority="123" stopIfTrue="1" operator="notEqual">
      <formula>0</formula>
    </cfRule>
  </conditionalFormatting>
  <conditionalFormatting sqref="P1">
    <cfRule type="cellIs" dxfId="904" priority="122" stopIfTrue="1" operator="between">
      <formula>0.76</formula>
      <formula>1.5</formula>
    </cfRule>
  </conditionalFormatting>
  <conditionalFormatting sqref="P1">
    <cfRule type="notContainsBlanks" dxfId="903" priority="121" stopIfTrue="1">
      <formula>LEN(TRIM(P1))&gt;0</formula>
    </cfRule>
  </conditionalFormatting>
  <conditionalFormatting sqref="P1">
    <cfRule type="cellIs" dxfId="902" priority="120" stopIfTrue="1" operator="between">
      <formula>0.76</formula>
      <formula>1.5</formula>
    </cfRule>
  </conditionalFormatting>
  <conditionalFormatting sqref="P1">
    <cfRule type="notContainsBlanks" dxfId="901" priority="119" stopIfTrue="1">
      <formula>LEN(TRIM(P1))&gt;0</formula>
    </cfRule>
  </conditionalFormatting>
  <conditionalFormatting sqref="P1">
    <cfRule type="cellIs" dxfId="900" priority="118" stopIfTrue="1" operator="notEqual">
      <formula>0</formula>
    </cfRule>
  </conditionalFormatting>
  <conditionalFormatting sqref="P1">
    <cfRule type="cellIs" dxfId="899" priority="117" stopIfTrue="1" operator="between">
      <formula>0.76</formula>
      <formula>1.5</formula>
    </cfRule>
  </conditionalFormatting>
  <conditionalFormatting sqref="P1">
    <cfRule type="notContainsBlanks" dxfId="898" priority="116" stopIfTrue="1">
      <formula>LEN(TRIM(P1))&gt;0</formula>
    </cfRule>
  </conditionalFormatting>
  <conditionalFormatting sqref="P1">
    <cfRule type="cellIs" dxfId="897" priority="115" stopIfTrue="1" operator="notEqual">
      <formula>0</formula>
    </cfRule>
  </conditionalFormatting>
  <conditionalFormatting sqref="P1">
    <cfRule type="cellIs" dxfId="896" priority="114" stopIfTrue="1" operator="between">
      <formula>0.76</formula>
      <formula>1.5</formula>
    </cfRule>
  </conditionalFormatting>
  <conditionalFormatting sqref="P1">
    <cfRule type="notContainsBlanks" dxfId="895" priority="113" stopIfTrue="1">
      <formula>LEN(TRIM(P1))&gt;0</formula>
    </cfRule>
  </conditionalFormatting>
  <conditionalFormatting sqref="P1">
    <cfRule type="cellIs" dxfId="894" priority="112" stopIfTrue="1" operator="notEqual">
      <formula>0</formula>
    </cfRule>
  </conditionalFormatting>
  <conditionalFormatting sqref="P1">
    <cfRule type="cellIs" dxfId="893" priority="111" stopIfTrue="1" operator="between">
      <formula>0.76</formula>
      <formula>1.5</formula>
    </cfRule>
  </conditionalFormatting>
  <conditionalFormatting sqref="P1">
    <cfRule type="notContainsBlanks" dxfId="892" priority="110" stopIfTrue="1">
      <formula>LEN(TRIM(P1))&gt;0</formula>
    </cfRule>
  </conditionalFormatting>
  <conditionalFormatting sqref="P1">
    <cfRule type="cellIs" dxfId="891" priority="109" stopIfTrue="1" operator="notEqual">
      <formula>0</formula>
    </cfRule>
  </conditionalFormatting>
  <conditionalFormatting sqref="P1">
    <cfRule type="cellIs" dxfId="890" priority="108" stopIfTrue="1" operator="between">
      <formula>0.76</formula>
      <formula>1.5</formula>
    </cfRule>
  </conditionalFormatting>
  <conditionalFormatting sqref="P1">
    <cfRule type="notContainsBlanks" dxfId="889" priority="107" stopIfTrue="1">
      <formula>LEN(TRIM(P1))&gt;0</formula>
    </cfRule>
  </conditionalFormatting>
  <conditionalFormatting sqref="P1">
    <cfRule type="cellIs" dxfId="888" priority="106" stopIfTrue="1" operator="notEqual">
      <formula>0</formula>
    </cfRule>
  </conditionalFormatting>
  <conditionalFormatting sqref="P1">
    <cfRule type="cellIs" dxfId="887" priority="105" stopIfTrue="1" operator="between">
      <formula>0.76</formula>
      <formula>1.5</formula>
    </cfRule>
  </conditionalFormatting>
  <conditionalFormatting sqref="P1">
    <cfRule type="notContainsBlanks" dxfId="886" priority="104" stopIfTrue="1">
      <formula>LEN(TRIM(P1))&gt;0</formula>
    </cfRule>
  </conditionalFormatting>
  <conditionalFormatting sqref="P1">
    <cfRule type="cellIs" dxfId="885" priority="103" stopIfTrue="1" operator="notEqual">
      <formula>0</formula>
    </cfRule>
  </conditionalFormatting>
  <conditionalFormatting sqref="P1">
    <cfRule type="cellIs" dxfId="884" priority="102" stopIfTrue="1" operator="notEqual">
      <formula>0</formula>
    </cfRule>
  </conditionalFormatting>
  <conditionalFormatting sqref="P1">
    <cfRule type="cellIs" dxfId="883" priority="101" stopIfTrue="1" operator="between">
      <formula>0.76</formula>
      <formula>1.5</formula>
    </cfRule>
  </conditionalFormatting>
  <conditionalFormatting sqref="P1">
    <cfRule type="notContainsBlanks" dxfId="882" priority="100" stopIfTrue="1">
      <formula>LEN(TRIM(P1))&gt;0</formula>
    </cfRule>
  </conditionalFormatting>
  <conditionalFormatting sqref="P1">
    <cfRule type="cellIs" dxfId="881" priority="99" stopIfTrue="1" operator="between">
      <formula>0.76</formula>
      <formula>1.5</formula>
    </cfRule>
  </conditionalFormatting>
  <conditionalFormatting sqref="P1">
    <cfRule type="notContainsBlanks" dxfId="880" priority="98" stopIfTrue="1">
      <formula>LEN(TRIM(P1))&gt;0</formula>
    </cfRule>
  </conditionalFormatting>
  <conditionalFormatting sqref="P1">
    <cfRule type="cellIs" dxfId="879" priority="97" stopIfTrue="1" operator="notEqual">
      <formula>0</formula>
    </cfRule>
  </conditionalFormatting>
  <conditionalFormatting sqref="P1">
    <cfRule type="cellIs" dxfId="878" priority="96" stopIfTrue="1" operator="between">
      <formula>0.76</formula>
      <formula>1.5</formula>
    </cfRule>
  </conditionalFormatting>
  <conditionalFormatting sqref="P1">
    <cfRule type="notContainsBlanks" dxfId="877" priority="95" stopIfTrue="1">
      <formula>LEN(TRIM(P1))&gt;0</formula>
    </cfRule>
  </conditionalFormatting>
  <conditionalFormatting sqref="P1">
    <cfRule type="cellIs" dxfId="876" priority="94" stopIfTrue="1" operator="notEqual">
      <formula>0</formula>
    </cfRule>
  </conditionalFormatting>
  <conditionalFormatting sqref="P1">
    <cfRule type="cellIs" dxfId="875" priority="93" stopIfTrue="1" operator="between">
      <formula>0.76</formula>
      <formula>1.5</formula>
    </cfRule>
  </conditionalFormatting>
  <conditionalFormatting sqref="P1">
    <cfRule type="notContainsBlanks" dxfId="874" priority="92" stopIfTrue="1">
      <formula>LEN(TRIM(P1))&gt;0</formula>
    </cfRule>
  </conditionalFormatting>
  <conditionalFormatting sqref="P1">
    <cfRule type="cellIs" dxfId="873" priority="91" stopIfTrue="1" operator="notEqual">
      <formula>0</formula>
    </cfRule>
  </conditionalFormatting>
  <conditionalFormatting sqref="P1">
    <cfRule type="cellIs" dxfId="872" priority="90" stopIfTrue="1" operator="between">
      <formula>0.76</formula>
      <formula>1.5</formula>
    </cfRule>
  </conditionalFormatting>
  <conditionalFormatting sqref="P1">
    <cfRule type="notContainsBlanks" dxfId="871" priority="89" stopIfTrue="1">
      <formula>LEN(TRIM(P1))&gt;0</formula>
    </cfRule>
  </conditionalFormatting>
  <conditionalFormatting sqref="P1">
    <cfRule type="cellIs" dxfId="870" priority="88" stopIfTrue="1" operator="notEqual">
      <formula>0</formula>
    </cfRule>
  </conditionalFormatting>
  <conditionalFormatting sqref="P1">
    <cfRule type="cellIs" dxfId="869" priority="87" stopIfTrue="1" operator="between">
      <formula>0.76</formula>
      <formula>1.5</formula>
    </cfRule>
  </conditionalFormatting>
  <conditionalFormatting sqref="P1">
    <cfRule type="notContainsBlanks" dxfId="868" priority="86" stopIfTrue="1">
      <formula>LEN(TRIM(P1))&gt;0</formula>
    </cfRule>
  </conditionalFormatting>
  <conditionalFormatting sqref="P1">
    <cfRule type="cellIs" dxfId="867" priority="85" stopIfTrue="1" operator="notEqual">
      <formula>0</formula>
    </cfRule>
  </conditionalFormatting>
  <conditionalFormatting sqref="P1">
    <cfRule type="cellIs" dxfId="866" priority="84" stopIfTrue="1" operator="between">
      <formula>0.76</formula>
      <formula>1.5</formula>
    </cfRule>
  </conditionalFormatting>
  <conditionalFormatting sqref="P1">
    <cfRule type="notContainsBlanks" dxfId="865" priority="83" stopIfTrue="1">
      <formula>LEN(TRIM(P1))&gt;0</formula>
    </cfRule>
  </conditionalFormatting>
  <conditionalFormatting sqref="P1">
    <cfRule type="cellIs" dxfId="864" priority="82" stopIfTrue="1" operator="notEqual">
      <formula>0</formula>
    </cfRule>
  </conditionalFormatting>
  <conditionalFormatting sqref="P1">
    <cfRule type="cellIs" dxfId="863" priority="81" stopIfTrue="1" operator="notEqual">
      <formula>0</formula>
    </cfRule>
  </conditionalFormatting>
  <conditionalFormatting sqref="P1">
    <cfRule type="cellIs" dxfId="862" priority="80" stopIfTrue="1" operator="between">
      <formula>0.76</formula>
      <formula>1.5</formula>
    </cfRule>
  </conditionalFormatting>
  <conditionalFormatting sqref="P1">
    <cfRule type="notContainsBlanks" dxfId="861" priority="79" stopIfTrue="1">
      <formula>LEN(TRIM(P1))&gt;0</formula>
    </cfRule>
  </conditionalFormatting>
  <conditionalFormatting sqref="P1">
    <cfRule type="cellIs" dxfId="860" priority="78" stopIfTrue="1" operator="between">
      <formula>0.76</formula>
      <formula>1.5</formula>
    </cfRule>
  </conditionalFormatting>
  <conditionalFormatting sqref="P1">
    <cfRule type="notContainsBlanks" dxfId="859" priority="77" stopIfTrue="1">
      <formula>LEN(TRIM(P1))&gt;0</formula>
    </cfRule>
  </conditionalFormatting>
  <conditionalFormatting sqref="P1">
    <cfRule type="cellIs" dxfId="858" priority="76" stopIfTrue="1" operator="notEqual">
      <formula>0</formula>
    </cfRule>
  </conditionalFormatting>
  <conditionalFormatting sqref="P1">
    <cfRule type="cellIs" dxfId="857" priority="75" stopIfTrue="1" operator="between">
      <formula>0.76</formula>
      <formula>1.5</formula>
    </cfRule>
  </conditionalFormatting>
  <conditionalFormatting sqref="P1">
    <cfRule type="notContainsBlanks" dxfId="856" priority="74" stopIfTrue="1">
      <formula>LEN(TRIM(P1))&gt;0</formula>
    </cfRule>
  </conditionalFormatting>
  <conditionalFormatting sqref="P1">
    <cfRule type="cellIs" dxfId="855" priority="73" stopIfTrue="1" operator="notEqual">
      <formula>0</formula>
    </cfRule>
  </conditionalFormatting>
  <conditionalFormatting sqref="P1">
    <cfRule type="cellIs" dxfId="854" priority="72" stopIfTrue="1" operator="between">
      <formula>0.76</formula>
      <formula>1.5</formula>
    </cfRule>
  </conditionalFormatting>
  <conditionalFormatting sqref="P1">
    <cfRule type="notContainsBlanks" dxfId="853" priority="71" stopIfTrue="1">
      <formula>LEN(TRIM(P1))&gt;0</formula>
    </cfRule>
  </conditionalFormatting>
  <conditionalFormatting sqref="P1">
    <cfRule type="cellIs" dxfId="852" priority="70" stopIfTrue="1" operator="notEqual">
      <formula>0</formula>
    </cfRule>
  </conditionalFormatting>
  <conditionalFormatting sqref="P1">
    <cfRule type="cellIs" dxfId="851" priority="69" stopIfTrue="1" operator="between">
      <formula>0.76</formula>
      <formula>1.5</formula>
    </cfRule>
  </conditionalFormatting>
  <conditionalFormatting sqref="P1">
    <cfRule type="notContainsBlanks" dxfId="850" priority="68" stopIfTrue="1">
      <formula>LEN(TRIM(P1))&gt;0</formula>
    </cfRule>
  </conditionalFormatting>
  <conditionalFormatting sqref="P1">
    <cfRule type="cellIs" dxfId="849" priority="67" stopIfTrue="1" operator="notEqual">
      <formula>0</formula>
    </cfRule>
  </conditionalFormatting>
  <conditionalFormatting sqref="P1">
    <cfRule type="cellIs" dxfId="848" priority="66" stopIfTrue="1" operator="between">
      <formula>0.76</formula>
      <formula>1.5</formula>
    </cfRule>
  </conditionalFormatting>
  <conditionalFormatting sqref="P1">
    <cfRule type="notContainsBlanks" dxfId="847" priority="65" stopIfTrue="1">
      <formula>LEN(TRIM(P1))&gt;0</formula>
    </cfRule>
  </conditionalFormatting>
  <conditionalFormatting sqref="P1">
    <cfRule type="cellIs" dxfId="846" priority="64" stopIfTrue="1" operator="notEqual">
      <formula>0</formula>
    </cfRule>
  </conditionalFormatting>
  <conditionalFormatting sqref="P1">
    <cfRule type="cellIs" dxfId="845" priority="63" stopIfTrue="1" operator="between">
      <formula>0.76</formula>
      <formula>1.5</formula>
    </cfRule>
  </conditionalFormatting>
  <conditionalFormatting sqref="P1">
    <cfRule type="notContainsBlanks" dxfId="844" priority="62" stopIfTrue="1">
      <formula>LEN(TRIM(P1))&gt;0</formula>
    </cfRule>
  </conditionalFormatting>
  <conditionalFormatting sqref="P1">
    <cfRule type="cellIs" dxfId="843" priority="61" stopIfTrue="1" operator="notEqual">
      <formula>0</formula>
    </cfRule>
  </conditionalFormatting>
  <conditionalFormatting sqref="P1">
    <cfRule type="cellIs" dxfId="842" priority="60" stopIfTrue="1" operator="notEqual">
      <formula>0</formula>
    </cfRule>
  </conditionalFormatting>
  <conditionalFormatting sqref="P1">
    <cfRule type="cellIs" dxfId="841" priority="59" stopIfTrue="1" operator="between">
      <formula>0.76</formula>
      <formula>1.5</formula>
    </cfRule>
  </conditionalFormatting>
  <conditionalFormatting sqref="P1">
    <cfRule type="notContainsBlanks" dxfId="840" priority="58" stopIfTrue="1">
      <formula>LEN(TRIM(P1))&gt;0</formula>
    </cfRule>
  </conditionalFormatting>
  <conditionalFormatting sqref="P1">
    <cfRule type="cellIs" dxfId="839" priority="57" stopIfTrue="1" operator="between">
      <formula>0.76</formula>
      <formula>1.5</formula>
    </cfRule>
  </conditionalFormatting>
  <conditionalFormatting sqref="P1">
    <cfRule type="notContainsBlanks" dxfId="838" priority="56" stopIfTrue="1">
      <formula>LEN(TRIM(P1))&gt;0</formula>
    </cfRule>
  </conditionalFormatting>
  <conditionalFormatting sqref="P1">
    <cfRule type="cellIs" dxfId="837" priority="55" stopIfTrue="1" operator="notEqual">
      <formula>0</formula>
    </cfRule>
  </conditionalFormatting>
  <conditionalFormatting sqref="P1">
    <cfRule type="cellIs" dxfId="836" priority="54" stopIfTrue="1" operator="between">
      <formula>0.76</formula>
      <formula>1.5</formula>
    </cfRule>
  </conditionalFormatting>
  <conditionalFormatting sqref="P1">
    <cfRule type="notContainsBlanks" dxfId="835" priority="53" stopIfTrue="1">
      <formula>LEN(TRIM(P1))&gt;0</formula>
    </cfRule>
  </conditionalFormatting>
  <conditionalFormatting sqref="P1">
    <cfRule type="cellIs" dxfId="834" priority="52" stopIfTrue="1" operator="notEqual">
      <formula>0</formula>
    </cfRule>
  </conditionalFormatting>
  <conditionalFormatting sqref="P1">
    <cfRule type="cellIs" dxfId="833" priority="51" stopIfTrue="1" operator="between">
      <formula>0.76</formula>
      <formula>1.5</formula>
    </cfRule>
  </conditionalFormatting>
  <conditionalFormatting sqref="P1">
    <cfRule type="notContainsBlanks" dxfId="832" priority="50" stopIfTrue="1">
      <formula>LEN(TRIM(P1))&gt;0</formula>
    </cfRule>
  </conditionalFormatting>
  <conditionalFormatting sqref="P1">
    <cfRule type="cellIs" dxfId="831" priority="49" stopIfTrue="1" operator="notEqual">
      <formula>0</formula>
    </cfRule>
  </conditionalFormatting>
  <conditionalFormatting sqref="P1">
    <cfRule type="cellIs" dxfId="830" priority="48" stopIfTrue="1" operator="between">
      <formula>0.76</formula>
      <formula>1.5</formula>
    </cfRule>
  </conditionalFormatting>
  <conditionalFormatting sqref="P1">
    <cfRule type="notContainsBlanks" dxfId="829" priority="47" stopIfTrue="1">
      <formula>LEN(TRIM(P1))&gt;0</formula>
    </cfRule>
  </conditionalFormatting>
  <conditionalFormatting sqref="P1">
    <cfRule type="cellIs" dxfId="828" priority="46" stopIfTrue="1" operator="notEqual">
      <formula>0</formula>
    </cfRule>
  </conditionalFormatting>
  <conditionalFormatting sqref="P1">
    <cfRule type="cellIs" dxfId="827" priority="45" stopIfTrue="1" operator="between">
      <formula>0.76</formula>
      <formula>1.5</formula>
    </cfRule>
  </conditionalFormatting>
  <conditionalFormatting sqref="P1">
    <cfRule type="notContainsBlanks" dxfId="826" priority="44" stopIfTrue="1">
      <formula>LEN(TRIM(P1))&gt;0</formula>
    </cfRule>
  </conditionalFormatting>
  <conditionalFormatting sqref="P1">
    <cfRule type="cellIs" dxfId="825" priority="43" stopIfTrue="1" operator="notEqual">
      <formula>0</formula>
    </cfRule>
  </conditionalFormatting>
  <conditionalFormatting sqref="P1">
    <cfRule type="cellIs" dxfId="824" priority="42" stopIfTrue="1" operator="between">
      <formula>0.76</formula>
      <formula>1.5</formula>
    </cfRule>
  </conditionalFormatting>
  <conditionalFormatting sqref="P1">
    <cfRule type="notContainsBlanks" dxfId="823" priority="41" stopIfTrue="1">
      <formula>LEN(TRIM(P1))&gt;0</formula>
    </cfRule>
  </conditionalFormatting>
  <conditionalFormatting sqref="P1">
    <cfRule type="cellIs" dxfId="822" priority="40" stopIfTrue="1" operator="notEqual">
      <formula>0</formula>
    </cfRule>
  </conditionalFormatting>
  <conditionalFormatting sqref="P1">
    <cfRule type="cellIs" dxfId="821" priority="39" stopIfTrue="1" operator="notEqual">
      <formula>0</formula>
    </cfRule>
  </conditionalFormatting>
  <conditionalFormatting sqref="P1">
    <cfRule type="cellIs" dxfId="820" priority="38" stopIfTrue="1" operator="between">
      <formula>0.76</formula>
      <formula>1.5</formula>
    </cfRule>
  </conditionalFormatting>
  <conditionalFormatting sqref="P1">
    <cfRule type="notContainsBlanks" dxfId="819" priority="37" stopIfTrue="1">
      <formula>LEN(TRIM(P1))&gt;0</formula>
    </cfRule>
  </conditionalFormatting>
  <conditionalFormatting sqref="P1">
    <cfRule type="cellIs" dxfId="818" priority="36" stopIfTrue="1" operator="between">
      <formula>0.76</formula>
      <formula>1.5</formula>
    </cfRule>
  </conditionalFormatting>
  <conditionalFormatting sqref="P1">
    <cfRule type="notContainsBlanks" dxfId="817" priority="35" stopIfTrue="1">
      <formula>LEN(TRIM(P1))&gt;0</formula>
    </cfRule>
  </conditionalFormatting>
  <conditionalFormatting sqref="P1">
    <cfRule type="cellIs" dxfId="816" priority="34" stopIfTrue="1" operator="notEqual">
      <formula>0</formula>
    </cfRule>
  </conditionalFormatting>
  <conditionalFormatting sqref="P1">
    <cfRule type="cellIs" dxfId="815" priority="33" stopIfTrue="1" operator="between">
      <formula>0.76</formula>
      <formula>1.5</formula>
    </cfRule>
  </conditionalFormatting>
  <conditionalFormatting sqref="P1">
    <cfRule type="notContainsBlanks" dxfId="814" priority="32" stopIfTrue="1">
      <formula>LEN(TRIM(P1))&gt;0</formula>
    </cfRule>
  </conditionalFormatting>
  <conditionalFormatting sqref="P1">
    <cfRule type="cellIs" dxfId="813" priority="31" stopIfTrue="1" operator="notEqual">
      <formula>0</formula>
    </cfRule>
  </conditionalFormatting>
  <conditionalFormatting sqref="P1">
    <cfRule type="cellIs" dxfId="812" priority="30" stopIfTrue="1" operator="between">
      <formula>0.76</formula>
      <formula>1.5</formula>
    </cfRule>
  </conditionalFormatting>
  <conditionalFormatting sqref="P1">
    <cfRule type="notContainsBlanks" dxfId="811" priority="29" stopIfTrue="1">
      <formula>LEN(TRIM(P1))&gt;0</formula>
    </cfRule>
  </conditionalFormatting>
  <conditionalFormatting sqref="P1">
    <cfRule type="cellIs" dxfId="810" priority="28" stopIfTrue="1" operator="notEqual">
      <formula>0</formula>
    </cfRule>
  </conditionalFormatting>
  <conditionalFormatting sqref="P1">
    <cfRule type="cellIs" dxfId="809" priority="27" stopIfTrue="1" operator="between">
      <formula>0.76</formula>
      <formula>1.5</formula>
    </cfRule>
  </conditionalFormatting>
  <conditionalFormatting sqref="P1">
    <cfRule type="notContainsBlanks" dxfId="808" priority="26" stopIfTrue="1">
      <formula>LEN(TRIM(P1))&gt;0</formula>
    </cfRule>
  </conditionalFormatting>
  <conditionalFormatting sqref="P1">
    <cfRule type="cellIs" dxfId="807" priority="25" stopIfTrue="1" operator="notEqual">
      <formula>0</formula>
    </cfRule>
  </conditionalFormatting>
  <conditionalFormatting sqref="P1">
    <cfRule type="cellIs" dxfId="806" priority="24" stopIfTrue="1" operator="between">
      <formula>0.76</formula>
      <formula>1.5</formula>
    </cfRule>
  </conditionalFormatting>
  <conditionalFormatting sqref="P1">
    <cfRule type="notContainsBlanks" dxfId="805" priority="23" stopIfTrue="1">
      <formula>LEN(TRIM(P1))&gt;0</formula>
    </cfRule>
  </conditionalFormatting>
  <conditionalFormatting sqref="P1">
    <cfRule type="cellIs" dxfId="804" priority="22" stopIfTrue="1" operator="notEqual">
      <formula>0</formula>
    </cfRule>
  </conditionalFormatting>
  <conditionalFormatting sqref="P1">
    <cfRule type="cellIs" dxfId="803" priority="21" stopIfTrue="1" operator="between">
      <formula>0.76</formula>
      <formula>1.5</formula>
    </cfRule>
  </conditionalFormatting>
  <conditionalFormatting sqref="P1">
    <cfRule type="notContainsBlanks" dxfId="802" priority="20" stopIfTrue="1">
      <formula>LEN(TRIM(P1))&gt;0</formula>
    </cfRule>
  </conditionalFormatting>
  <conditionalFormatting sqref="P1">
    <cfRule type="cellIs" dxfId="801" priority="19" stopIfTrue="1" operator="notEqual">
      <formula>0</formula>
    </cfRule>
  </conditionalFormatting>
  <conditionalFormatting sqref="P1">
    <cfRule type="cellIs" dxfId="800" priority="18" stopIfTrue="1" operator="notEqual">
      <formula>0</formula>
    </cfRule>
  </conditionalFormatting>
  <conditionalFormatting sqref="P1">
    <cfRule type="cellIs" dxfId="799" priority="17" stopIfTrue="1" operator="between">
      <formula>0.76</formula>
      <formula>1.5</formula>
    </cfRule>
  </conditionalFormatting>
  <conditionalFormatting sqref="P1">
    <cfRule type="notContainsBlanks" dxfId="798" priority="16" stopIfTrue="1">
      <formula>LEN(TRIM(P1))&gt;0</formula>
    </cfRule>
  </conditionalFormatting>
  <conditionalFormatting sqref="P1">
    <cfRule type="cellIs" dxfId="797" priority="15" stopIfTrue="1" operator="between">
      <formula>0.76</formula>
      <formula>1.5</formula>
    </cfRule>
  </conditionalFormatting>
  <conditionalFormatting sqref="P1">
    <cfRule type="notContainsBlanks" dxfId="796" priority="14" stopIfTrue="1">
      <formula>LEN(TRIM(P1))&gt;0</formula>
    </cfRule>
  </conditionalFormatting>
  <conditionalFormatting sqref="P1">
    <cfRule type="cellIs" dxfId="795" priority="13" stopIfTrue="1" operator="notEqual">
      <formula>0</formula>
    </cfRule>
  </conditionalFormatting>
  <conditionalFormatting sqref="P1">
    <cfRule type="cellIs" dxfId="794" priority="12" stopIfTrue="1" operator="between">
      <formula>0.76</formula>
      <formula>1.5</formula>
    </cfRule>
  </conditionalFormatting>
  <conditionalFormatting sqref="P1">
    <cfRule type="notContainsBlanks" dxfId="793" priority="11" stopIfTrue="1">
      <formula>LEN(TRIM(P1))&gt;0</formula>
    </cfRule>
  </conditionalFormatting>
  <conditionalFormatting sqref="P1">
    <cfRule type="cellIs" dxfId="792" priority="10" stopIfTrue="1" operator="notEqual">
      <formula>0</formula>
    </cfRule>
  </conditionalFormatting>
  <conditionalFormatting sqref="P1">
    <cfRule type="cellIs" dxfId="791" priority="9" stopIfTrue="1" operator="between">
      <formula>0.76</formula>
      <formula>1.5</formula>
    </cfRule>
  </conditionalFormatting>
  <conditionalFormatting sqref="P1">
    <cfRule type="notContainsBlanks" dxfId="790" priority="8" stopIfTrue="1">
      <formula>LEN(TRIM(P1))&gt;0</formula>
    </cfRule>
  </conditionalFormatting>
  <conditionalFormatting sqref="P1">
    <cfRule type="cellIs" dxfId="789" priority="7" stopIfTrue="1" operator="notEqual">
      <formula>0</formula>
    </cfRule>
  </conditionalFormatting>
  <conditionalFormatting sqref="P1">
    <cfRule type="cellIs" dxfId="788" priority="6" stopIfTrue="1" operator="between">
      <formula>0.76</formula>
      <formula>1.5</formula>
    </cfRule>
  </conditionalFormatting>
  <conditionalFormatting sqref="P1">
    <cfRule type="notContainsBlanks" dxfId="787" priority="5" stopIfTrue="1">
      <formula>LEN(TRIM(P1))&gt;0</formula>
    </cfRule>
  </conditionalFormatting>
  <conditionalFormatting sqref="P1">
    <cfRule type="cellIs" dxfId="786" priority="4" stopIfTrue="1" operator="notEqual">
      <formula>0</formula>
    </cfRule>
  </conditionalFormatting>
  <conditionalFormatting sqref="P1">
    <cfRule type="cellIs" dxfId="785" priority="3" stopIfTrue="1" operator="between">
      <formula>0.76</formula>
      <formula>1.5</formula>
    </cfRule>
  </conditionalFormatting>
  <conditionalFormatting sqref="P1">
    <cfRule type="notContainsBlanks" dxfId="784" priority="2" stopIfTrue="1">
      <formula>LEN(TRIM(P1))&gt;0</formula>
    </cfRule>
  </conditionalFormatting>
  <conditionalFormatting sqref="P1">
    <cfRule type="cellIs" dxfId="783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view="pageBreakPreview" zoomScale="90" zoomScaleNormal="70" zoomScaleSheetLayoutView="90" workbookViewId="0">
      <selection activeCell="P23" sqref="P23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7" t="s">
        <v>97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  <c r="Q1" s="28"/>
    </row>
    <row r="2" spans="1:17" ht="24" customHeight="1" x14ac:dyDescent="0.25">
      <c r="B2" s="47" t="s">
        <v>77</v>
      </c>
      <c r="C2" s="40" t="s">
        <v>33</v>
      </c>
      <c r="D2" s="41"/>
      <c r="E2" s="41"/>
      <c r="F2" s="41"/>
      <c r="G2" s="41"/>
      <c r="H2" s="42" t="s">
        <v>78</v>
      </c>
      <c r="I2" s="42"/>
      <c r="J2" s="42"/>
      <c r="K2" s="42"/>
      <c r="L2" s="42"/>
      <c r="M2" s="42" t="s">
        <v>79</v>
      </c>
      <c r="N2" s="42"/>
      <c r="O2" s="42" t="s">
        <v>80</v>
      </c>
      <c r="P2" s="36" t="s">
        <v>81</v>
      </c>
      <c r="Q2" s="28" t="s">
        <v>82</v>
      </c>
    </row>
    <row r="3" spans="1:17" s="3" customFormat="1" ht="24" customHeight="1" x14ac:dyDescent="0.25">
      <c r="B3" s="47"/>
      <c r="C3" s="24" t="s">
        <v>83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84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85</v>
      </c>
      <c r="O3" s="42"/>
      <c r="P3" s="36"/>
      <c r="Q3" s="28" t="s">
        <v>86</v>
      </c>
    </row>
    <row r="4" spans="1:17" ht="24" customHeight="1" x14ac:dyDescent="0.25">
      <c r="A4" s="1">
        <v>15</v>
      </c>
      <c r="B4" s="30" t="s">
        <v>96</v>
      </c>
      <c r="C4" s="6"/>
      <c r="D4" s="6">
        <v>88</v>
      </c>
      <c r="E4" s="6"/>
      <c r="F4" s="6"/>
      <c r="G4" s="7">
        <v>88</v>
      </c>
      <c r="H4" s="7"/>
      <c r="I4" s="7"/>
      <c r="J4" s="7"/>
      <c r="K4" s="7"/>
      <c r="L4" s="7"/>
      <c r="M4" s="7"/>
      <c r="N4" s="7"/>
      <c r="O4" s="8">
        <f>AVERAGE(C4:N4)</f>
        <v>88</v>
      </c>
      <c r="P4" s="9" t="s">
        <v>98</v>
      </c>
      <c r="Q4" s="28">
        <f t="shared" ref="Q4:Q24" si="0">O4-$O$26</f>
        <v>24</v>
      </c>
    </row>
    <row r="5" spans="1:17" ht="24" customHeight="1" x14ac:dyDescent="0.25">
      <c r="A5" s="1">
        <v>21</v>
      </c>
      <c r="B5" s="30" t="s">
        <v>92</v>
      </c>
      <c r="C5" s="6"/>
      <c r="D5" s="6">
        <v>88</v>
      </c>
      <c r="E5" s="6"/>
      <c r="F5" s="6"/>
      <c r="G5" s="7">
        <v>85</v>
      </c>
      <c r="H5" s="7"/>
      <c r="I5" s="7"/>
      <c r="J5" s="7"/>
      <c r="K5" s="7"/>
      <c r="L5" s="7"/>
      <c r="M5" s="7"/>
      <c r="N5" s="7"/>
      <c r="O5" s="8">
        <f>AVERAGE(C5:N5)</f>
        <v>86.5</v>
      </c>
      <c r="P5" s="9" t="s">
        <v>99</v>
      </c>
      <c r="Q5" s="28">
        <f t="shared" si="0"/>
        <v>22.5</v>
      </c>
    </row>
    <row r="6" spans="1:17" ht="24" customHeight="1" x14ac:dyDescent="0.25">
      <c r="A6" s="1">
        <v>6</v>
      </c>
      <c r="B6" s="30" t="s">
        <v>17</v>
      </c>
      <c r="C6" s="11"/>
      <c r="D6" s="11">
        <v>83</v>
      </c>
      <c r="E6" s="11"/>
      <c r="F6" s="11"/>
      <c r="G6" s="12">
        <v>85</v>
      </c>
      <c r="H6" s="12"/>
      <c r="I6" s="12"/>
      <c r="J6" s="12"/>
      <c r="K6" s="12"/>
      <c r="L6" s="12"/>
      <c r="M6" s="12"/>
      <c r="N6" s="12"/>
      <c r="O6" s="12">
        <f>AVERAGE(C6:N6)</f>
        <v>84</v>
      </c>
      <c r="P6" s="14" t="s">
        <v>99</v>
      </c>
      <c r="Q6" s="28">
        <f t="shared" si="0"/>
        <v>20</v>
      </c>
    </row>
    <row r="7" spans="1:17" ht="24" customHeight="1" x14ac:dyDescent="0.25">
      <c r="A7" s="1">
        <v>20</v>
      </c>
      <c r="B7" s="30" t="s">
        <v>91</v>
      </c>
      <c r="C7" s="11"/>
      <c r="D7" s="11">
        <v>88</v>
      </c>
      <c r="E7" s="11"/>
      <c r="F7" s="11"/>
      <c r="G7" s="12">
        <v>80</v>
      </c>
      <c r="H7" s="12"/>
      <c r="I7" s="12"/>
      <c r="J7" s="12"/>
      <c r="K7" s="12"/>
      <c r="L7" s="12"/>
      <c r="M7" s="12"/>
      <c r="N7" s="12"/>
      <c r="O7" s="12">
        <f>AVERAGE(C7:N7)</f>
        <v>84</v>
      </c>
      <c r="P7" s="14" t="s">
        <v>99</v>
      </c>
      <c r="Q7" s="28">
        <f t="shared" si="0"/>
        <v>20</v>
      </c>
    </row>
    <row r="8" spans="1:17" ht="24" customHeight="1" x14ac:dyDescent="0.25">
      <c r="A8" s="1">
        <v>13</v>
      </c>
      <c r="B8" s="30" t="s">
        <v>24</v>
      </c>
      <c r="C8" s="6"/>
      <c r="D8" s="6">
        <v>83</v>
      </c>
      <c r="E8" s="6"/>
      <c r="F8" s="6"/>
      <c r="G8" s="7">
        <v>80</v>
      </c>
      <c r="H8" s="7"/>
      <c r="I8" s="7"/>
      <c r="J8" s="7"/>
      <c r="K8" s="7"/>
      <c r="L8" s="7"/>
      <c r="M8" s="7"/>
      <c r="N8" s="7"/>
      <c r="O8" s="8">
        <f>AVERAGE(C8:N8)</f>
        <v>81.5</v>
      </c>
      <c r="P8" s="9" t="s">
        <v>100</v>
      </c>
      <c r="Q8" s="28">
        <f t="shared" si="0"/>
        <v>17.5</v>
      </c>
    </row>
    <row r="9" spans="1:17" ht="24" customHeight="1" x14ac:dyDescent="0.25">
      <c r="A9" s="1">
        <v>5</v>
      </c>
      <c r="B9" s="30" t="s">
        <v>16</v>
      </c>
      <c r="C9" s="6"/>
      <c r="D9" s="6">
        <v>85</v>
      </c>
      <c r="E9" s="6"/>
      <c r="F9" s="6"/>
      <c r="G9" s="7">
        <v>75</v>
      </c>
      <c r="H9" s="7"/>
      <c r="I9" s="7"/>
      <c r="J9" s="7"/>
      <c r="K9" s="7"/>
      <c r="L9" s="7"/>
      <c r="M9" s="7"/>
      <c r="N9" s="7"/>
      <c r="O9" s="8">
        <f>AVERAGE(C9:N9)</f>
        <v>80</v>
      </c>
      <c r="P9" s="9" t="s">
        <v>100</v>
      </c>
      <c r="Q9" s="28">
        <f t="shared" si="0"/>
        <v>16</v>
      </c>
    </row>
    <row r="10" spans="1:17" ht="24" customHeight="1" x14ac:dyDescent="0.25">
      <c r="A10" s="1">
        <v>3</v>
      </c>
      <c r="B10" s="30" t="s">
        <v>14</v>
      </c>
      <c r="C10" s="6"/>
      <c r="D10" s="6">
        <v>88</v>
      </c>
      <c r="E10" s="6"/>
      <c r="F10" s="6"/>
      <c r="G10" s="7">
        <v>71</v>
      </c>
      <c r="H10" s="7"/>
      <c r="I10" s="7"/>
      <c r="J10" s="7"/>
      <c r="K10" s="7"/>
      <c r="L10" s="7"/>
      <c r="M10" s="7"/>
      <c r="N10" s="7"/>
      <c r="O10" s="8">
        <f>AVERAGE(C10:N10)</f>
        <v>79.5</v>
      </c>
      <c r="P10" s="9"/>
      <c r="Q10" s="28">
        <f t="shared" si="0"/>
        <v>15.5</v>
      </c>
    </row>
    <row r="11" spans="1:17" ht="24" customHeight="1" x14ac:dyDescent="0.25">
      <c r="A11" s="1">
        <v>17</v>
      </c>
      <c r="B11" s="30" t="s">
        <v>27</v>
      </c>
      <c r="C11" s="6"/>
      <c r="D11" s="6">
        <v>88</v>
      </c>
      <c r="E11" s="6"/>
      <c r="F11" s="6"/>
      <c r="G11" s="7">
        <v>71</v>
      </c>
      <c r="H11" s="7"/>
      <c r="I11" s="7"/>
      <c r="J11" s="7"/>
      <c r="K11" s="7"/>
      <c r="L11" s="7"/>
      <c r="M11" s="7"/>
      <c r="N11" s="7"/>
      <c r="O11" s="8">
        <f>AVERAGE(C11:N11)</f>
        <v>79.5</v>
      </c>
      <c r="P11" s="9"/>
      <c r="Q11" s="28">
        <f t="shared" si="0"/>
        <v>15.5</v>
      </c>
    </row>
    <row r="12" spans="1:17" ht="24" customHeight="1" x14ac:dyDescent="0.25">
      <c r="A12" s="1">
        <v>7</v>
      </c>
      <c r="B12" s="30" t="s">
        <v>18</v>
      </c>
      <c r="C12" s="6"/>
      <c r="D12" s="6">
        <v>78</v>
      </c>
      <c r="E12" s="6"/>
      <c r="F12" s="6"/>
      <c r="G12" s="7">
        <v>80</v>
      </c>
      <c r="H12" s="7"/>
      <c r="I12" s="7"/>
      <c r="J12" s="7"/>
      <c r="K12" s="7"/>
      <c r="L12" s="7"/>
      <c r="M12" s="7"/>
      <c r="N12" s="7"/>
      <c r="O12" s="8">
        <f>AVERAGE(C12:N12)</f>
        <v>79</v>
      </c>
      <c r="P12" s="9"/>
      <c r="Q12" s="28">
        <f t="shared" si="0"/>
        <v>15</v>
      </c>
    </row>
    <row r="13" spans="1:17" ht="24" customHeight="1" x14ac:dyDescent="0.25">
      <c r="A13" s="1">
        <v>12</v>
      </c>
      <c r="B13" s="30" t="s">
        <v>23</v>
      </c>
      <c r="C13" s="11"/>
      <c r="D13" s="11">
        <v>86</v>
      </c>
      <c r="E13" s="11"/>
      <c r="F13" s="11"/>
      <c r="G13" s="12">
        <v>70</v>
      </c>
      <c r="H13" s="12"/>
      <c r="I13" s="12"/>
      <c r="J13" s="12"/>
      <c r="K13" s="12"/>
      <c r="L13" s="12"/>
      <c r="M13" s="12"/>
      <c r="N13" s="12"/>
      <c r="O13" s="12">
        <f>AVERAGE(C13:N13)</f>
        <v>78</v>
      </c>
      <c r="P13" s="14"/>
      <c r="Q13" s="28">
        <f t="shared" si="0"/>
        <v>14</v>
      </c>
    </row>
    <row r="14" spans="1:17" ht="24" customHeight="1" x14ac:dyDescent="0.25">
      <c r="A14" s="1">
        <v>18</v>
      </c>
      <c r="B14" s="30" t="s">
        <v>89</v>
      </c>
      <c r="C14" s="11"/>
      <c r="D14" s="11">
        <v>78</v>
      </c>
      <c r="E14" s="11"/>
      <c r="F14" s="11"/>
      <c r="G14" s="12"/>
      <c r="H14" s="12"/>
      <c r="I14" s="12"/>
      <c r="J14" s="12"/>
      <c r="K14" s="12"/>
      <c r="L14" s="12"/>
      <c r="M14" s="12"/>
      <c r="N14" s="12"/>
      <c r="O14" s="12">
        <f>AVERAGE(C14:N14)</f>
        <v>78</v>
      </c>
      <c r="P14" s="14"/>
      <c r="Q14" s="28">
        <f t="shared" si="0"/>
        <v>14</v>
      </c>
    </row>
    <row r="15" spans="1:17" ht="24" customHeight="1" x14ac:dyDescent="0.25">
      <c r="A15" s="1">
        <v>11</v>
      </c>
      <c r="B15" s="30" t="s">
        <v>22</v>
      </c>
      <c r="C15" s="6"/>
      <c r="D15" s="6">
        <v>88</v>
      </c>
      <c r="E15" s="6"/>
      <c r="F15" s="6"/>
      <c r="G15" s="7">
        <v>63</v>
      </c>
      <c r="H15" s="7"/>
      <c r="I15" s="7"/>
      <c r="J15" s="7"/>
      <c r="K15" s="7"/>
      <c r="L15" s="7"/>
      <c r="M15" s="7"/>
      <c r="N15" s="7"/>
      <c r="O15" s="8">
        <f>AVERAGE(C15:N15)</f>
        <v>75.5</v>
      </c>
      <c r="P15" s="9"/>
      <c r="Q15" s="28">
        <f t="shared" si="0"/>
        <v>11.5</v>
      </c>
    </row>
    <row r="16" spans="1:17" ht="24" customHeight="1" x14ac:dyDescent="0.25">
      <c r="A16" s="1">
        <v>16</v>
      </c>
      <c r="B16" s="30" t="s">
        <v>26</v>
      </c>
      <c r="C16" s="11"/>
      <c r="D16" s="11">
        <v>81</v>
      </c>
      <c r="E16" s="11"/>
      <c r="F16" s="11"/>
      <c r="G16" s="12">
        <v>70</v>
      </c>
      <c r="H16" s="12"/>
      <c r="I16" s="12"/>
      <c r="J16" s="12"/>
      <c r="K16" s="12"/>
      <c r="L16" s="12"/>
      <c r="M16" s="12"/>
      <c r="N16" s="12"/>
      <c r="O16" s="12">
        <f>AVERAGE(C16:N16)</f>
        <v>75.5</v>
      </c>
      <c r="P16" s="14"/>
      <c r="Q16" s="28">
        <f t="shared" si="0"/>
        <v>11.5</v>
      </c>
    </row>
    <row r="17" spans="1:17" ht="24" customHeight="1" x14ac:dyDescent="0.25">
      <c r="A17" s="1">
        <v>4</v>
      </c>
      <c r="B17" s="30" t="s">
        <v>15</v>
      </c>
      <c r="C17" s="11"/>
      <c r="D17" s="11">
        <v>83</v>
      </c>
      <c r="E17" s="11"/>
      <c r="F17" s="11"/>
      <c r="G17" s="12">
        <v>67</v>
      </c>
      <c r="H17" s="12"/>
      <c r="I17" s="12"/>
      <c r="J17" s="12"/>
      <c r="K17" s="12"/>
      <c r="L17" s="12"/>
      <c r="M17" s="12"/>
      <c r="N17" s="12"/>
      <c r="O17" s="12">
        <f>AVERAGE(C17:N17)</f>
        <v>75</v>
      </c>
      <c r="P17" s="14"/>
      <c r="Q17" s="28">
        <f t="shared" si="0"/>
        <v>11</v>
      </c>
    </row>
    <row r="18" spans="1:17" ht="24" customHeight="1" x14ac:dyDescent="0.25">
      <c r="A18" s="1">
        <v>14</v>
      </c>
      <c r="B18" s="30" t="s">
        <v>25</v>
      </c>
      <c r="C18" s="11"/>
      <c r="D18" s="11"/>
      <c r="E18" s="11"/>
      <c r="F18" s="11"/>
      <c r="G18" s="12">
        <v>75</v>
      </c>
      <c r="H18" s="12"/>
      <c r="I18" s="12"/>
      <c r="J18" s="12"/>
      <c r="K18" s="12"/>
      <c r="L18" s="12"/>
      <c r="M18" s="12"/>
      <c r="N18" s="12"/>
      <c r="O18" s="12">
        <f>AVERAGE(C18:N18)</f>
        <v>75</v>
      </c>
      <c r="P18" s="14"/>
      <c r="Q18" s="28">
        <f t="shared" si="0"/>
        <v>11</v>
      </c>
    </row>
    <row r="19" spans="1:17" ht="24" customHeight="1" x14ac:dyDescent="0.25">
      <c r="A19" s="1">
        <v>8</v>
      </c>
      <c r="B19" s="30" t="s">
        <v>19</v>
      </c>
      <c r="C19" s="11"/>
      <c r="D19" s="11">
        <v>83</v>
      </c>
      <c r="E19" s="11"/>
      <c r="F19" s="11"/>
      <c r="G19" s="12">
        <v>66</v>
      </c>
      <c r="H19" s="12"/>
      <c r="I19" s="12"/>
      <c r="J19" s="12"/>
      <c r="K19" s="12"/>
      <c r="L19" s="12"/>
      <c r="M19" s="12"/>
      <c r="N19" s="12"/>
      <c r="O19" s="12">
        <f>AVERAGE(C19:N19)</f>
        <v>74.5</v>
      </c>
      <c r="P19" s="14"/>
      <c r="Q19" s="28">
        <f t="shared" si="0"/>
        <v>10.5</v>
      </c>
    </row>
    <row r="20" spans="1:17" ht="24" customHeight="1" x14ac:dyDescent="0.25">
      <c r="A20" s="1">
        <v>9</v>
      </c>
      <c r="B20" s="30" t="s">
        <v>20</v>
      </c>
      <c r="C20" s="6"/>
      <c r="D20" s="6">
        <v>88</v>
      </c>
      <c r="E20" s="6"/>
      <c r="F20" s="6"/>
      <c r="G20" s="7">
        <v>58</v>
      </c>
      <c r="H20" s="7"/>
      <c r="I20" s="7"/>
      <c r="J20" s="7"/>
      <c r="K20" s="7"/>
      <c r="L20" s="7"/>
      <c r="M20" s="7"/>
      <c r="N20" s="7"/>
      <c r="O20" s="8">
        <f>AVERAGE(C20:N20)</f>
        <v>73</v>
      </c>
      <c r="P20" s="9"/>
      <c r="Q20" s="28">
        <f t="shared" si="0"/>
        <v>9</v>
      </c>
    </row>
    <row r="21" spans="1:17" ht="24" customHeight="1" x14ac:dyDescent="0.25">
      <c r="A21" s="1">
        <v>19</v>
      </c>
      <c r="B21" s="30" t="s">
        <v>90</v>
      </c>
      <c r="C21" s="6"/>
      <c r="D21" s="6"/>
      <c r="E21" s="6"/>
      <c r="F21" s="6"/>
      <c r="G21" s="7">
        <v>72</v>
      </c>
      <c r="H21" s="7"/>
      <c r="I21" s="7"/>
      <c r="J21" s="7"/>
      <c r="K21" s="7"/>
      <c r="L21" s="7"/>
      <c r="M21" s="7"/>
      <c r="N21" s="7"/>
      <c r="O21" s="8">
        <f>AVERAGE(C21:N21)</f>
        <v>72</v>
      </c>
      <c r="P21" s="9"/>
      <c r="Q21" s="28">
        <f t="shared" si="0"/>
        <v>8</v>
      </c>
    </row>
    <row r="22" spans="1:17" ht="24" customHeight="1" x14ac:dyDescent="0.25">
      <c r="A22" s="1">
        <v>1</v>
      </c>
      <c r="B22" s="30" t="s">
        <v>87</v>
      </c>
      <c r="C22" s="6"/>
      <c r="D22" s="6">
        <v>85</v>
      </c>
      <c r="E22" s="6"/>
      <c r="F22" s="6"/>
      <c r="G22" s="7">
        <v>53</v>
      </c>
      <c r="H22" s="7"/>
      <c r="I22" s="7"/>
      <c r="J22" s="7"/>
      <c r="K22" s="7"/>
      <c r="L22" s="7"/>
      <c r="M22" s="7"/>
      <c r="N22" s="7"/>
      <c r="O22" s="8">
        <f>AVERAGE(C22:N22)</f>
        <v>69</v>
      </c>
      <c r="P22" s="9" t="s">
        <v>101</v>
      </c>
      <c r="Q22" s="28">
        <f t="shared" si="0"/>
        <v>5</v>
      </c>
    </row>
    <row r="23" spans="1:17" ht="24" customHeight="1" x14ac:dyDescent="0.25">
      <c r="A23" s="1">
        <v>2</v>
      </c>
      <c r="B23" s="30" t="s">
        <v>88</v>
      </c>
      <c r="C23" s="11"/>
      <c r="D23" s="11">
        <v>75</v>
      </c>
      <c r="E23" s="11"/>
      <c r="F23" s="11"/>
      <c r="G23" s="12">
        <v>54</v>
      </c>
      <c r="H23" s="12"/>
      <c r="I23" s="12"/>
      <c r="J23" s="12"/>
      <c r="K23" s="12"/>
      <c r="L23" s="12"/>
      <c r="M23" s="12"/>
      <c r="N23" s="12"/>
      <c r="O23" s="12">
        <f>AVERAGE(C23:N23)</f>
        <v>64.5</v>
      </c>
      <c r="P23" s="14" t="s">
        <v>101</v>
      </c>
      <c r="Q23" s="28">
        <f t="shared" si="0"/>
        <v>0.5</v>
      </c>
    </row>
    <row r="24" spans="1:17" ht="24" customHeight="1" thickBot="1" x14ac:dyDescent="0.3">
      <c r="A24" s="1">
        <v>10</v>
      </c>
      <c r="B24" s="33" t="s">
        <v>21</v>
      </c>
      <c r="C24" s="48"/>
      <c r="D24" s="48">
        <v>75</v>
      </c>
      <c r="E24" s="48"/>
      <c r="F24" s="48"/>
      <c r="G24" s="49">
        <v>53</v>
      </c>
      <c r="H24" s="49"/>
      <c r="I24" s="49"/>
      <c r="J24" s="49"/>
      <c r="K24" s="49"/>
      <c r="L24" s="49"/>
      <c r="M24" s="49"/>
      <c r="N24" s="49"/>
      <c r="O24" s="49">
        <f>AVERAGE(C24:N24)</f>
        <v>64</v>
      </c>
      <c r="P24" s="35" t="s">
        <v>101</v>
      </c>
      <c r="Q24" s="28">
        <f t="shared" si="0"/>
        <v>0</v>
      </c>
    </row>
    <row r="25" spans="1:17" ht="24" customHeight="1" x14ac:dyDescent="0.25">
      <c r="B25" s="23"/>
      <c r="C25" s="16"/>
      <c r="N25" s="20" t="s">
        <v>93</v>
      </c>
      <c r="O25" s="21">
        <f>MAX(O4:O24)</f>
        <v>88</v>
      </c>
      <c r="Q25" s="28"/>
    </row>
    <row r="26" spans="1:17" ht="24" customHeight="1" x14ac:dyDescent="0.25">
      <c r="B26" s="23"/>
      <c r="N26" s="20" t="s">
        <v>94</v>
      </c>
      <c r="O26" s="21">
        <f>MIN(O4:O24)</f>
        <v>64</v>
      </c>
      <c r="Q26" s="28"/>
    </row>
    <row r="27" spans="1:17" ht="24" customHeight="1" x14ac:dyDescent="0.25">
      <c r="B27" s="23"/>
      <c r="N27" s="31" t="s">
        <v>95</v>
      </c>
      <c r="O27" s="32">
        <f>AVERAGE(O4:O24)</f>
        <v>76.952380952380949</v>
      </c>
      <c r="Q27" s="28"/>
    </row>
  </sheetData>
  <sortState ref="A4:P24">
    <sortCondition descending="1" ref="O4:O24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7">
    <cfRule type="cellIs" dxfId="2352" priority="5011" stopIfTrue="1" operator="notEqual">
      <formula>0</formula>
    </cfRule>
  </conditionalFormatting>
  <conditionalFormatting sqref="Q1:Q1048576">
    <cfRule type="cellIs" dxfId="2351" priority="5008" stopIfTrue="1" operator="greaterThanOrEqual">
      <formula>1.51</formula>
    </cfRule>
    <cfRule type="cellIs" dxfId="2350" priority="5009" stopIfTrue="1" operator="between">
      <formula>0.76</formula>
      <formula>1.5</formula>
    </cfRule>
    <cfRule type="cellIs" dxfId="2349" priority="5010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2021-10-28T06:00:57Z</cp:lastPrinted>
  <dcterms:created xsi:type="dcterms:W3CDTF">2004-02-06T09:01:56Z</dcterms:created>
  <dcterms:modified xsi:type="dcterms:W3CDTF">2021-10-28T06:01:17Z</dcterms:modified>
</cp:coreProperties>
</file>